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ThisWorkbook" defaultThemeVersion="124226"/>
  <bookViews>
    <workbookView xWindow="-120" yWindow="-120" windowWidth="20730" windowHeight="11160" tabRatio="906" activeTab="1"/>
  </bookViews>
  <sheets>
    <sheet name="Auto" sheetId="23" r:id="rId1"/>
    <sheet name="Income Tax Chalan Form" sheetId="5" r:id="rId2"/>
  </sheets>
  <definedNames>
    <definedName name="_xlnm.Print_Area" localSheetId="1">'Income Tax Chalan Form'!$A$1:$F$44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7" i="5"/>
  <c r="B41"/>
  <c r="B39"/>
  <c r="D35"/>
  <c r="D33"/>
  <c r="A27"/>
  <c r="F25"/>
  <c r="E1" i="23" l="1"/>
  <c r="GM50" l="1"/>
  <c r="GL50"/>
  <c r="GK50"/>
  <c r="GJ50"/>
  <c r="GI50"/>
  <c r="GH50"/>
  <c r="GG50"/>
  <c r="GF50"/>
  <c r="GE50"/>
  <c r="GD50"/>
  <c r="GC50"/>
  <c r="GB50"/>
  <c r="GA50"/>
  <c r="EM50"/>
  <c r="EL50"/>
  <c r="EK50"/>
  <c r="EJ50"/>
  <c r="EI50"/>
  <c r="EH50"/>
  <c r="EG50"/>
  <c r="EF50"/>
  <c r="EE50"/>
  <c r="ED50"/>
  <c r="EC50"/>
  <c r="EB50"/>
  <c r="EA50"/>
  <c r="BM50"/>
  <c r="BL50"/>
  <c r="BK50"/>
  <c r="BJ50"/>
  <c r="BI50"/>
  <c r="BH50"/>
  <c r="BG50"/>
  <c r="BF50"/>
  <c r="BE50"/>
  <c r="BD50"/>
  <c r="BC50"/>
  <c r="BB50"/>
  <c r="BA50"/>
  <c r="GM49"/>
  <c r="GL49"/>
  <c r="GK49"/>
  <c r="GJ49"/>
  <c r="GI49"/>
  <c r="GH49"/>
  <c r="GG49"/>
  <c r="GF49"/>
  <c r="GE49"/>
  <c r="GD49"/>
  <c r="GC49"/>
  <c r="GB49"/>
  <c r="GA49"/>
  <c r="EM49"/>
  <c r="EL49"/>
  <c r="EK49"/>
  <c r="EJ49"/>
  <c r="EI49"/>
  <c r="EH49"/>
  <c r="EG49"/>
  <c r="EF49"/>
  <c r="EE49"/>
  <c r="ED49"/>
  <c r="EC49"/>
  <c r="EB49"/>
  <c r="EA49"/>
  <c r="BM49"/>
  <c r="BL49"/>
  <c r="BK49"/>
  <c r="BJ49"/>
  <c r="BI49"/>
  <c r="BH49"/>
  <c r="BG49"/>
  <c r="BF49"/>
  <c r="BE49"/>
  <c r="BD49"/>
  <c r="BC49"/>
  <c r="BB49"/>
  <c r="BA49"/>
  <c r="GM48"/>
  <c r="GL48"/>
  <c r="GK48"/>
  <c r="GJ48"/>
  <c r="GI48"/>
  <c r="GH48"/>
  <c r="GG48"/>
  <c r="GF48"/>
  <c r="GE48"/>
  <c r="GD48"/>
  <c r="GC48"/>
  <c r="GB48"/>
  <c r="GA48"/>
  <c r="EM48"/>
  <c r="EL48"/>
  <c r="EK48"/>
  <c r="EJ48"/>
  <c r="EI48"/>
  <c r="EH48"/>
  <c r="EG48"/>
  <c r="EF48"/>
  <c r="EE48"/>
  <c r="ED48"/>
  <c r="EC48"/>
  <c r="EB48"/>
  <c r="EA48"/>
  <c r="BM48"/>
  <c r="BL48"/>
  <c r="BK48"/>
  <c r="BJ48"/>
  <c r="BI48"/>
  <c r="BH48"/>
  <c r="BG48"/>
  <c r="BF48"/>
  <c r="BE48"/>
  <c r="BD48"/>
  <c r="BC48"/>
  <c r="BB48"/>
  <c r="BA48"/>
  <c r="GM47"/>
  <c r="GL47"/>
  <c r="GK47"/>
  <c r="GJ47"/>
  <c r="GI47"/>
  <c r="GH47"/>
  <c r="GG47"/>
  <c r="GF47"/>
  <c r="GE47"/>
  <c r="GD47"/>
  <c r="GC47"/>
  <c r="GB47"/>
  <c r="GA47"/>
  <c r="EM47"/>
  <c r="EL47"/>
  <c r="EK47"/>
  <c r="EJ47"/>
  <c r="EI47"/>
  <c r="EH47"/>
  <c r="EG47"/>
  <c r="EF47"/>
  <c r="EE47"/>
  <c r="ED47"/>
  <c r="EC47"/>
  <c r="EB47"/>
  <c r="EA47"/>
  <c r="BM47"/>
  <c r="BL47"/>
  <c r="BK47"/>
  <c r="BJ47"/>
  <c r="BI47"/>
  <c r="BH47"/>
  <c r="BG47"/>
  <c r="BF47"/>
  <c r="BE47"/>
  <c r="BD47"/>
  <c r="BC47"/>
  <c r="BB47"/>
  <c r="BA47"/>
  <c r="GM46"/>
  <c r="GL46"/>
  <c r="GK46"/>
  <c r="GJ46"/>
  <c r="GI46"/>
  <c r="GH46"/>
  <c r="GG46"/>
  <c r="GF46"/>
  <c r="GE46"/>
  <c r="GD46"/>
  <c r="GC46"/>
  <c r="GB46"/>
  <c r="GA46"/>
  <c r="EM46"/>
  <c r="EL46"/>
  <c r="EK46"/>
  <c r="EJ46"/>
  <c r="EI46"/>
  <c r="EH46"/>
  <c r="EG46"/>
  <c r="EF46"/>
  <c r="EE46"/>
  <c r="ED46"/>
  <c r="EC46"/>
  <c r="EB46"/>
  <c r="EA46"/>
  <c r="BM46"/>
  <c r="BL46"/>
  <c r="BK46"/>
  <c r="BJ46"/>
  <c r="BI46"/>
  <c r="BH46"/>
  <c r="BG46"/>
  <c r="BF46"/>
  <c r="BE46"/>
  <c r="BD46"/>
  <c r="BC46"/>
  <c r="BB46"/>
  <c r="BA46"/>
  <c r="GM45"/>
  <c r="GL45"/>
  <c r="GK45"/>
  <c r="GJ45"/>
  <c r="GI45"/>
  <c r="GH45"/>
  <c r="GG45"/>
  <c r="GF45"/>
  <c r="GE45"/>
  <c r="GD45"/>
  <c r="GC45"/>
  <c r="GB45"/>
  <c r="GA45"/>
  <c r="EM45"/>
  <c r="EL45"/>
  <c r="EK45"/>
  <c r="EJ45"/>
  <c r="EI45"/>
  <c r="EH45"/>
  <c r="EG45"/>
  <c r="EF45"/>
  <c r="EE45"/>
  <c r="ED45"/>
  <c r="EC45"/>
  <c r="EB45"/>
  <c r="EA45"/>
  <c r="BM45"/>
  <c r="BL45"/>
  <c r="BK45"/>
  <c r="BJ45"/>
  <c r="BI45"/>
  <c r="BH45"/>
  <c r="BG45"/>
  <c r="BF45"/>
  <c r="BE45"/>
  <c r="BD45"/>
  <c r="BC45"/>
  <c r="BB45"/>
  <c r="BA45"/>
  <c r="GM44"/>
  <c r="GL44"/>
  <c r="GK44"/>
  <c r="GJ44"/>
  <c r="GI44"/>
  <c r="GH44"/>
  <c r="GG44"/>
  <c r="GF44"/>
  <c r="GE44"/>
  <c r="GD44"/>
  <c r="GC44"/>
  <c r="GB44"/>
  <c r="GA44"/>
  <c r="EM44"/>
  <c r="EL44"/>
  <c r="EK44"/>
  <c r="EJ44"/>
  <c r="EI44"/>
  <c r="EH44"/>
  <c r="EG44"/>
  <c r="EF44"/>
  <c r="EE44"/>
  <c r="ED44"/>
  <c r="EC44"/>
  <c r="EB44"/>
  <c r="EA44"/>
  <c r="BM44"/>
  <c r="BL44"/>
  <c r="BK44"/>
  <c r="BJ44"/>
  <c r="BI44"/>
  <c r="BH44"/>
  <c r="BG44"/>
  <c r="BF44"/>
  <c r="BE44"/>
  <c r="BD44"/>
  <c r="BC44"/>
  <c r="BB44"/>
  <c r="BA44"/>
  <c r="GM43"/>
  <c r="GL43"/>
  <c r="GK43"/>
  <c r="GJ43"/>
  <c r="GI43"/>
  <c r="GH43"/>
  <c r="GG43"/>
  <c r="GF43"/>
  <c r="GE43"/>
  <c r="GD43"/>
  <c r="GC43"/>
  <c r="GB43"/>
  <c r="GA43"/>
  <c r="EM43"/>
  <c r="EL43"/>
  <c r="EK43"/>
  <c r="EJ43"/>
  <c r="EI43"/>
  <c r="EH43"/>
  <c r="EG43"/>
  <c r="EF43"/>
  <c r="EE43"/>
  <c r="ED43"/>
  <c r="EC43"/>
  <c r="EB43"/>
  <c r="EA43"/>
  <c r="BM43"/>
  <c r="BL43"/>
  <c r="BK43"/>
  <c r="BJ43"/>
  <c r="BI43"/>
  <c r="BH43"/>
  <c r="BG43"/>
  <c r="BF43"/>
  <c r="BE43"/>
  <c r="BD43"/>
  <c r="BC43"/>
  <c r="BB43"/>
  <c r="BA43"/>
  <c r="GM42"/>
  <c r="GL42"/>
  <c r="GK42"/>
  <c r="GJ42"/>
  <c r="GI42"/>
  <c r="GH42"/>
  <c r="GG42"/>
  <c r="GF42"/>
  <c r="GE42"/>
  <c r="GD42"/>
  <c r="GC42"/>
  <c r="GB42"/>
  <c r="GA42"/>
  <c r="EM42"/>
  <c r="EL42"/>
  <c r="EK42"/>
  <c r="EJ42"/>
  <c r="EI42"/>
  <c r="EH42"/>
  <c r="EG42"/>
  <c r="EF42"/>
  <c r="EE42"/>
  <c r="ED42"/>
  <c r="EC42"/>
  <c r="EB42"/>
  <c r="EA42"/>
  <c r="BM42"/>
  <c r="BL42"/>
  <c r="BK42"/>
  <c r="BJ42"/>
  <c r="BI42"/>
  <c r="BH42"/>
  <c r="BG42"/>
  <c r="BF42"/>
  <c r="BE42"/>
  <c r="BD42"/>
  <c r="BC42"/>
  <c r="BB42"/>
  <c r="BA42"/>
  <c r="GM41"/>
  <c r="GL41"/>
  <c r="GK41"/>
  <c r="GJ41"/>
  <c r="GI41"/>
  <c r="GH41"/>
  <c r="GG41"/>
  <c r="GF41"/>
  <c r="GE41"/>
  <c r="GD41"/>
  <c r="GC41"/>
  <c r="GB41"/>
  <c r="GA41"/>
  <c r="EM41"/>
  <c r="EL41"/>
  <c r="EK41"/>
  <c r="EJ41"/>
  <c r="EI41"/>
  <c r="EH41"/>
  <c r="EG41"/>
  <c r="EF41"/>
  <c r="EE41"/>
  <c r="ED41"/>
  <c r="EC41"/>
  <c r="EB41"/>
  <c r="EA41"/>
  <c r="BM41"/>
  <c r="BL41"/>
  <c r="BK41"/>
  <c r="BJ41"/>
  <c r="BI41"/>
  <c r="BH41"/>
  <c r="BG41"/>
  <c r="BF41"/>
  <c r="BE41"/>
  <c r="BD41"/>
  <c r="BC41"/>
  <c r="BB41"/>
  <c r="BA41"/>
  <c r="GM40"/>
  <c r="GL40"/>
  <c r="GK40"/>
  <c r="GJ40"/>
  <c r="GI40"/>
  <c r="GH40"/>
  <c r="GG40"/>
  <c r="GF40"/>
  <c r="GE40"/>
  <c r="GD40"/>
  <c r="GC40"/>
  <c r="GB40"/>
  <c r="GA40"/>
  <c r="EM40"/>
  <c r="EL40"/>
  <c r="EK40"/>
  <c r="EJ40"/>
  <c r="EI40"/>
  <c r="EH40"/>
  <c r="EG40"/>
  <c r="EF40"/>
  <c r="EE40"/>
  <c r="ED40"/>
  <c r="EC40"/>
  <c r="EB40"/>
  <c r="EA40"/>
  <c r="BM40"/>
  <c r="BL40"/>
  <c r="BK40"/>
  <c r="BJ40"/>
  <c r="BI40"/>
  <c r="BH40"/>
  <c r="BG40"/>
  <c r="BF40"/>
  <c r="BE40"/>
  <c r="BD40"/>
  <c r="BC40"/>
  <c r="BB40"/>
  <c r="BA40"/>
  <c r="GM39"/>
  <c r="GL39"/>
  <c r="GK39"/>
  <c r="GJ39"/>
  <c r="GI39"/>
  <c r="GH39"/>
  <c r="GG39"/>
  <c r="GF39"/>
  <c r="GE39"/>
  <c r="GD39"/>
  <c r="GC39"/>
  <c r="GB39"/>
  <c r="GA39"/>
  <c r="EM39"/>
  <c r="EL39"/>
  <c r="EK39"/>
  <c r="EJ39"/>
  <c r="EI39"/>
  <c r="EH39"/>
  <c r="EG39"/>
  <c r="EF39"/>
  <c r="EE39"/>
  <c r="ED39"/>
  <c r="EC39"/>
  <c r="EB39"/>
  <c r="EA39"/>
  <c r="BM39"/>
  <c r="BL39"/>
  <c r="BK39"/>
  <c r="BJ39"/>
  <c r="BI39"/>
  <c r="BH39"/>
  <c r="BG39"/>
  <c r="BF39"/>
  <c r="BE39"/>
  <c r="BD39"/>
  <c r="BC39"/>
  <c r="BB39"/>
  <c r="BA39"/>
  <c r="GM38"/>
  <c r="GL38"/>
  <c r="GK38"/>
  <c r="GJ38"/>
  <c r="GI38"/>
  <c r="GH38"/>
  <c r="GG38"/>
  <c r="GF38"/>
  <c r="GE38"/>
  <c r="GD38"/>
  <c r="GC38"/>
  <c r="GB38"/>
  <c r="GA38"/>
  <c r="EM38"/>
  <c r="EL38"/>
  <c r="EK38"/>
  <c r="EJ38"/>
  <c r="EI38"/>
  <c r="EH38"/>
  <c r="EG38"/>
  <c r="EF38"/>
  <c r="EE38"/>
  <c r="ED38"/>
  <c r="EC38"/>
  <c r="EB38"/>
  <c r="EA38"/>
  <c r="BM38"/>
  <c r="BL38"/>
  <c r="BK38"/>
  <c r="BJ38"/>
  <c r="BI38"/>
  <c r="BH38"/>
  <c r="BG38"/>
  <c r="BF38"/>
  <c r="BE38"/>
  <c r="BD38"/>
  <c r="BC38"/>
  <c r="BB38"/>
  <c r="BA38"/>
  <c r="GM37"/>
  <c r="GL37"/>
  <c r="GK37"/>
  <c r="GJ37"/>
  <c r="GI37"/>
  <c r="GH37"/>
  <c r="GG37"/>
  <c r="GF37"/>
  <c r="GE37"/>
  <c r="GD37"/>
  <c r="GC37"/>
  <c r="GB37"/>
  <c r="GA37"/>
  <c r="EM37"/>
  <c r="EL37"/>
  <c r="EK37"/>
  <c r="EJ37"/>
  <c r="EI37"/>
  <c r="EH37"/>
  <c r="EG37"/>
  <c r="EF37"/>
  <c r="EE37"/>
  <c r="ED37"/>
  <c r="EC37"/>
  <c r="EB37"/>
  <c r="EA37"/>
  <c r="BM37"/>
  <c r="BL37"/>
  <c r="BK37"/>
  <c r="BJ37"/>
  <c r="BI37"/>
  <c r="BH37"/>
  <c r="BG37"/>
  <c r="BF37"/>
  <c r="BE37"/>
  <c r="BD37"/>
  <c r="BC37"/>
  <c r="BB37"/>
  <c r="BA37"/>
  <c r="GM36"/>
  <c r="GL36"/>
  <c r="GK36"/>
  <c r="GJ36"/>
  <c r="GI36"/>
  <c r="GH36"/>
  <c r="GG36"/>
  <c r="GF36"/>
  <c r="GE36"/>
  <c r="GD36"/>
  <c r="GC36"/>
  <c r="GB36"/>
  <c r="GA36"/>
  <c r="EM36"/>
  <c r="EL36"/>
  <c r="EK36"/>
  <c r="EJ36"/>
  <c r="EI36"/>
  <c r="EH36"/>
  <c r="EG36"/>
  <c r="EF36"/>
  <c r="EE36"/>
  <c r="ED36"/>
  <c r="EC36"/>
  <c r="EB36"/>
  <c r="EA36"/>
  <c r="BM36"/>
  <c r="BL36"/>
  <c r="BK36"/>
  <c r="BJ36"/>
  <c r="BI36"/>
  <c r="BH36"/>
  <c r="BG36"/>
  <c r="BF36"/>
  <c r="BE36"/>
  <c r="BD36"/>
  <c r="BC36"/>
  <c r="BB36"/>
  <c r="BA36"/>
  <c r="GM35"/>
  <c r="GL35"/>
  <c r="GK35"/>
  <c r="GJ35"/>
  <c r="GI35"/>
  <c r="GH35"/>
  <c r="GG35"/>
  <c r="GF35"/>
  <c r="GE35"/>
  <c r="GD35"/>
  <c r="GC35"/>
  <c r="GB35"/>
  <c r="GA35"/>
  <c r="EM35"/>
  <c r="EL35"/>
  <c r="EK35"/>
  <c r="EJ35"/>
  <c r="EI35"/>
  <c r="EH35"/>
  <c r="EG35"/>
  <c r="EF35"/>
  <c r="EE35"/>
  <c r="ED35"/>
  <c r="EC35"/>
  <c r="EB35"/>
  <c r="EA35"/>
  <c r="BM35"/>
  <c r="BL35"/>
  <c r="BK35"/>
  <c r="BJ35"/>
  <c r="BI35"/>
  <c r="BH35"/>
  <c r="BG35"/>
  <c r="BF35"/>
  <c r="BE35"/>
  <c r="BD35"/>
  <c r="BC35"/>
  <c r="BB35"/>
  <c r="BA35"/>
  <c r="GM34"/>
  <c r="GL34"/>
  <c r="GK34"/>
  <c r="GJ34"/>
  <c r="GI34"/>
  <c r="GH34"/>
  <c r="GG34"/>
  <c r="GF34"/>
  <c r="GE34"/>
  <c r="GD34"/>
  <c r="GC34"/>
  <c r="GB34"/>
  <c r="GA34"/>
  <c r="EM34"/>
  <c r="EL34"/>
  <c r="EK34"/>
  <c r="EJ34"/>
  <c r="EI34"/>
  <c r="EH34"/>
  <c r="EG34"/>
  <c r="EF34"/>
  <c r="EE34"/>
  <c r="ED34"/>
  <c r="EC34"/>
  <c r="EB34"/>
  <c r="EA34"/>
  <c r="BM34"/>
  <c r="BL34"/>
  <c r="BK34"/>
  <c r="BJ34"/>
  <c r="BI34"/>
  <c r="BH34"/>
  <c r="BG34"/>
  <c r="BF34"/>
  <c r="BE34"/>
  <c r="BD34"/>
  <c r="BC34"/>
  <c r="BB34"/>
  <c r="BA34"/>
  <c r="GM33"/>
  <c r="GL33"/>
  <c r="GK33"/>
  <c r="GJ33"/>
  <c r="GI33"/>
  <c r="GH33"/>
  <c r="GG33"/>
  <c r="GF33"/>
  <c r="GE33"/>
  <c r="GD33"/>
  <c r="GC33"/>
  <c r="GB33"/>
  <c r="GA33"/>
  <c r="EM33"/>
  <c r="EL33"/>
  <c r="EK33"/>
  <c r="EJ33"/>
  <c r="EI33"/>
  <c r="EH33"/>
  <c r="EG33"/>
  <c r="EF33"/>
  <c r="EE33"/>
  <c r="ED33"/>
  <c r="EC33"/>
  <c r="EB33"/>
  <c r="EA33"/>
  <c r="BM33"/>
  <c r="BL33"/>
  <c r="BK33"/>
  <c r="BJ33"/>
  <c r="BI33"/>
  <c r="BH33"/>
  <c r="BG33"/>
  <c r="BF33"/>
  <c r="BE33"/>
  <c r="BD33"/>
  <c r="BC33"/>
  <c r="BB33"/>
  <c r="BA33"/>
  <c r="GM32"/>
  <c r="GL32"/>
  <c r="GK32"/>
  <c r="GJ32"/>
  <c r="GI32"/>
  <c r="GH32"/>
  <c r="GG32"/>
  <c r="GF32"/>
  <c r="GE32"/>
  <c r="GD32"/>
  <c r="GC32"/>
  <c r="GB32"/>
  <c r="GA32"/>
  <c r="EM32"/>
  <c r="EL32"/>
  <c r="EK32"/>
  <c r="EJ32"/>
  <c r="EI32"/>
  <c r="EH32"/>
  <c r="EG32"/>
  <c r="EF32"/>
  <c r="EE32"/>
  <c r="ED32"/>
  <c r="EC32"/>
  <c r="EB32"/>
  <c r="EA32"/>
  <c r="BM32"/>
  <c r="BL32"/>
  <c r="BK32"/>
  <c r="BJ32"/>
  <c r="BI32"/>
  <c r="BH32"/>
  <c r="BG32"/>
  <c r="BF32"/>
  <c r="BE32"/>
  <c r="BD32"/>
  <c r="BC32"/>
  <c r="BB32"/>
  <c r="BA32"/>
  <c r="GM31"/>
  <c r="GL31"/>
  <c r="GK31"/>
  <c r="GJ31"/>
  <c r="GI31"/>
  <c r="GH31"/>
  <c r="GG31"/>
  <c r="GF31"/>
  <c r="GE31"/>
  <c r="GD31"/>
  <c r="GC31"/>
  <c r="GB31"/>
  <c r="GA31"/>
  <c r="EM31"/>
  <c r="EL31"/>
  <c r="EK31"/>
  <c r="EJ31"/>
  <c r="EI31"/>
  <c r="EH31"/>
  <c r="EG31"/>
  <c r="EF31"/>
  <c r="EE31"/>
  <c r="ED31"/>
  <c r="EC31"/>
  <c r="EB31"/>
  <c r="EA31"/>
  <c r="BM31"/>
  <c r="BL31"/>
  <c r="BK31"/>
  <c r="BJ31"/>
  <c r="BI31"/>
  <c r="BH31"/>
  <c r="BG31"/>
  <c r="BF31"/>
  <c r="BE31"/>
  <c r="BD31"/>
  <c r="BC31"/>
  <c r="BB31"/>
  <c r="BA31"/>
  <c r="GM30"/>
  <c r="GL30"/>
  <c r="GK30"/>
  <c r="GJ30"/>
  <c r="GI30"/>
  <c r="GH30"/>
  <c r="GG30"/>
  <c r="GF30"/>
  <c r="GE30"/>
  <c r="GD30"/>
  <c r="GC30"/>
  <c r="GB30"/>
  <c r="GA30"/>
  <c r="EM30"/>
  <c r="EL30"/>
  <c r="EK30"/>
  <c r="EJ30"/>
  <c r="EI30"/>
  <c r="EH30"/>
  <c r="EG30"/>
  <c r="EF30"/>
  <c r="EE30"/>
  <c r="ED30"/>
  <c r="EC30"/>
  <c r="EB30"/>
  <c r="EA30"/>
  <c r="BM30"/>
  <c r="BL30"/>
  <c r="BK30"/>
  <c r="BJ30"/>
  <c r="BI30"/>
  <c r="BH30"/>
  <c r="BG30"/>
  <c r="BF30"/>
  <c r="BE30"/>
  <c r="BD30"/>
  <c r="BC30"/>
  <c r="BB30"/>
  <c r="BA30"/>
  <c r="GM29"/>
  <c r="GL29"/>
  <c r="GK29"/>
  <c r="GJ29"/>
  <c r="GI29"/>
  <c r="GH29"/>
  <c r="GG29"/>
  <c r="GF29"/>
  <c r="GE29"/>
  <c r="GD29"/>
  <c r="GC29"/>
  <c r="GB29"/>
  <c r="GA29"/>
  <c r="EM29"/>
  <c r="EL29"/>
  <c r="EK29"/>
  <c r="EJ29"/>
  <c r="EI29"/>
  <c r="EH29"/>
  <c r="EG29"/>
  <c r="EF29"/>
  <c r="EE29"/>
  <c r="ED29"/>
  <c r="EC29"/>
  <c r="EB29"/>
  <c r="EA29"/>
  <c r="BM29"/>
  <c r="BL29"/>
  <c r="BK29"/>
  <c r="BJ29"/>
  <c r="BI29"/>
  <c r="BH29"/>
  <c r="BG29"/>
  <c r="BF29"/>
  <c r="BE29"/>
  <c r="BD29"/>
  <c r="BC29"/>
  <c r="BB29"/>
  <c r="BA29"/>
  <c r="GM28"/>
  <c r="GL28"/>
  <c r="GK28"/>
  <c r="GJ28"/>
  <c r="GI28"/>
  <c r="GH28"/>
  <c r="GG28"/>
  <c r="GF28"/>
  <c r="GE28"/>
  <c r="GD28"/>
  <c r="GC28"/>
  <c r="GB28"/>
  <c r="GA28"/>
  <c r="EM28"/>
  <c r="EL28"/>
  <c r="EK28"/>
  <c r="EJ28"/>
  <c r="EI28"/>
  <c r="EH28"/>
  <c r="EG28"/>
  <c r="EF28"/>
  <c r="EE28"/>
  <c r="ED28"/>
  <c r="EC28"/>
  <c r="EB28"/>
  <c r="EA28"/>
  <c r="BM28"/>
  <c r="BL28"/>
  <c r="BK28"/>
  <c r="BJ28"/>
  <c r="BI28"/>
  <c r="BH28"/>
  <c r="BG28"/>
  <c r="BF28"/>
  <c r="BE28"/>
  <c r="BD28"/>
  <c r="BC28"/>
  <c r="BB28"/>
  <c r="BA28"/>
  <c r="GM27"/>
  <c r="GL27"/>
  <c r="GK27"/>
  <c r="GJ27"/>
  <c r="GI27"/>
  <c r="GH27"/>
  <c r="GG27"/>
  <c r="GF27"/>
  <c r="GE27"/>
  <c r="GD27"/>
  <c r="GC27"/>
  <c r="GB27"/>
  <c r="GA27"/>
  <c r="EM27"/>
  <c r="EL27"/>
  <c r="EK27"/>
  <c r="EJ27"/>
  <c r="EI27"/>
  <c r="EH27"/>
  <c r="EG27"/>
  <c r="EF27"/>
  <c r="EE27"/>
  <c r="ED27"/>
  <c r="EC27"/>
  <c r="EB27"/>
  <c r="EA27"/>
  <c r="BM27"/>
  <c r="BL27"/>
  <c r="BK27"/>
  <c r="BJ27"/>
  <c r="BI27"/>
  <c r="BH27"/>
  <c r="BG27"/>
  <c r="BF27"/>
  <c r="BE27"/>
  <c r="BD27"/>
  <c r="BC27"/>
  <c r="BB27"/>
  <c r="BA27"/>
  <c r="GM26"/>
  <c r="GL26"/>
  <c r="GK26"/>
  <c r="GJ26"/>
  <c r="GI26"/>
  <c r="GH26"/>
  <c r="GG26"/>
  <c r="GF26"/>
  <c r="GE26"/>
  <c r="GD26"/>
  <c r="GC26"/>
  <c r="GB26"/>
  <c r="GA26"/>
  <c r="EM26"/>
  <c r="EL26"/>
  <c r="EK26"/>
  <c r="EJ26"/>
  <c r="EI26"/>
  <c r="EH26"/>
  <c r="EG26"/>
  <c r="EF26"/>
  <c r="EE26"/>
  <c r="ED26"/>
  <c r="EC26"/>
  <c r="EB26"/>
  <c r="EA26"/>
  <c r="BM26"/>
  <c r="BL26"/>
  <c r="BK26"/>
  <c r="BJ26"/>
  <c r="BI26"/>
  <c r="BH26"/>
  <c r="BG26"/>
  <c r="BF26"/>
  <c r="BE26"/>
  <c r="BD26"/>
  <c r="BC26"/>
  <c r="BB26"/>
  <c r="BA26"/>
  <c r="GM25"/>
  <c r="GL25"/>
  <c r="GK25"/>
  <c r="GJ25"/>
  <c r="GI25"/>
  <c r="GH25"/>
  <c r="GG25"/>
  <c r="GF25"/>
  <c r="GE25"/>
  <c r="GD25"/>
  <c r="GC25"/>
  <c r="GB25"/>
  <c r="GA25"/>
  <c r="EM25"/>
  <c r="EL25"/>
  <c r="EK25"/>
  <c r="EJ25"/>
  <c r="EI25"/>
  <c r="EH25"/>
  <c r="EG25"/>
  <c r="EF25"/>
  <c r="EE25"/>
  <c r="ED25"/>
  <c r="EC25"/>
  <c r="EB25"/>
  <c r="EA25"/>
  <c r="BM25"/>
  <c r="BL25"/>
  <c r="BK25"/>
  <c r="BJ25"/>
  <c r="BI25"/>
  <c r="BH25"/>
  <c r="BG25"/>
  <c r="BF25"/>
  <c r="BE25"/>
  <c r="BD25"/>
  <c r="BC25"/>
  <c r="BB25"/>
  <c r="BA25"/>
  <c r="GM24"/>
  <c r="GL24"/>
  <c r="GK24"/>
  <c r="GJ24"/>
  <c r="GI24"/>
  <c r="GH24"/>
  <c r="GG24"/>
  <c r="GF24"/>
  <c r="GE24"/>
  <c r="GD24"/>
  <c r="GC24"/>
  <c r="GB24"/>
  <c r="GA24"/>
  <c r="EM24"/>
  <c r="EL24"/>
  <c r="EK24"/>
  <c r="EJ24"/>
  <c r="EI24"/>
  <c r="EH24"/>
  <c r="EG24"/>
  <c r="EF24"/>
  <c r="EE24"/>
  <c r="ED24"/>
  <c r="EC24"/>
  <c r="EB24"/>
  <c r="EA24"/>
  <c r="BM24"/>
  <c r="BL24"/>
  <c r="BK24"/>
  <c r="BJ24"/>
  <c r="BI24"/>
  <c r="BH24"/>
  <c r="BG24"/>
  <c r="BF24"/>
  <c r="BE24"/>
  <c r="BD24"/>
  <c r="BC24"/>
  <c r="BB24"/>
  <c r="BA24"/>
  <c r="GM23"/>
  <c r="GL23"/>
  <c r="GK23"/>
  <c r="GJ23"/>
  <c r="GI23"/>
  <c r="GH23"/>
  <c r="GG23"/>
  <c r="GF23"/>
  <c r="GE23"/>
  <c r="GD23"/>
  <c r="GC23"/>
  <c r="GB23"/>
  <c r="GA23"/>
  <c r="EM23"/>
  <c r="EL23"/>
  <c r="EK23"/>
  <c r="EJ23"/>
  <c r="EI23"/>
  <c r="EH23"/>
  <c r="EG23"/>
  <c r="EF23"/>
  <c r="EE23"/>
  <c r="ED23"/>
  <c r="EC23"/>
  <c r="EB23"/>
  <c r="EA23"/>
  <c r="BM23"/>
  <c r="BL23"/>
  <c r="BK23"/>
  <c r="BJ23"/>
  <c r="BI23"/>
  <c r="BH23"/>
  <c r="BG23"/>
  <c r="BF23"/>
  <c r="BE23"/>
  <c r="BD23"/>
  <c r="BC23"/>
  <c r="BB23"/>
  <c r="BA23"/>
  <c r="GM22"/>
  <c r="GL22"/>
  <c r="GK22"/>
  <c r="GJ22"/>
  <c r="GI22"/>
  <c r="GH22"/>
  <c r="GG22"/>
  <c r="GF22"/>
  <c r="GE22"/>
  <c r="GD22"/>
  <c r="GC22"/>
  <c r="GB22"/>
  <c r="GA22"/>
  <c r="EM22"/>
  <c r="EL22"/>
  <c r="EK22"/>
  <c r="EJ22"/>
  <c r="EI22"/>
  <c r="EH22"/>
  <c r="EG22"/>
  <c r="EF22"/>
  <c r="EE22"/>
  <c r="ED22"/>
  <c r="EC22"/>
  <c r="EB22"/>
  <c r="EA22"/>
  <c r="BM22"/>
  <c r="BL22"/>
  <c r="BK22"/>
  <c r="BJ22"/>
  <c r="BI22"/>
  <c r="BH22"/>
  <c r="BG22"/>
  <c r="BF22"/>
  <c r="BE22"/>
  <c r="BD22"/>
  <c r="BC22"/>
  <c r="BB22"/>
  <c r="BA22"/>
  <c r="GM21"/>
  <c r="GL21"/>
  <c r="GK21"/>
  <c r="GJ21"/>
  <c r="GI21"/>
  <c r="GH21"/>
  <c r="GG21"/>
  <c r="GF21"/>
  <c r="GE21"/>
  <c r="GD21"/>
  <c r="GC21"/>
  <c r="GB21"/>
  <c r="GA21"/>
  <c r="EM21"/>
  <c r="EL21"/>
  <c r="EK21"/>
  <c r="EJ21"/>
  <c r="EI21"/>
  <c r="EH21"/>
  <c r="EG21"/>
  <c r="EF21"/>
  <c r="EE21"/>
  <c r="ED21"/>
  <c r="EC21"/>
  <c r="EB21"/>
  <c r="EA21"/>
  <c r="BM21"/>
  <c r="BL21"/>
  <c r="BK21"/>
  <c r="BJ21"/>
  <c r="BI21"/>
  <c r="BH21"/>
  <c r="BG21"/>
  <c r="BF21"/>
  <c r="BE21"/>
  <c r="BD21"/>
  <c r="BC21"/>
  <c r="BB21"/>
  <c r="BA21"/>
  <c r="GM20"/>
  <c r="GL20"/>
  <c r="GK20"/>
  <c r="GJ20"/>
  <c r="GI20"/>
  <c r="GH20"/>
  <c r="GG20"/>
  <c r="GF20"/>
  <c r="GE20"/>
  <c r="GD20"/>
  <c r="GC20"/>
  <c r="GB20"/>
  <c r="GA20"/>
  <c r="EM20"/>
  <c r="EL20"/>
  <c r="EK20"/>
  <c r="EJ20"/>
  <c r="EI20"/>
  <c r="EH20"/>
  <c r="EG20"/>
  <c r="EF20"/>
  <c r="EE20"/>
  <c r="ED20"/>
  <c r="EC20"/>
  <c r="EB20"/>
  <c r="EA20"/>
  <c r="BM20"/>
  <c r="BL20"/>
  <c r="BK20"/>
  <c r="BJ20"/>
  <c r="BI20"/>
  <c r="BH20"/>
  <c r="BG20"/>
  <c r="BF20"/>
  <c r="BE20"/>
  <c r="BD20"/>
  <c r="BC20"/>
  <c r="BB20"/>
  <c r="BA20"/>
  <c r="GM19"/>
  <c r="GL19"/>
  <c r="GK19"/>
  <c r="GJ19"/>
  <c r="GI19"/>
  <c r="GH19"/>
  <c r="GG19"/>
  <c r="GF19"/>
  <c r="GE19"/>
  <c r="GD19"/>
  <c r="GC19"/>
  <c r="GB19"/>
  <c r="GA19"/>
  <c r="EM19"/>
  <c r="EL19"/>
  <c r="EK19"/>
  <c r="EJ19"/>
  <c r="EI19"/>
  <c r="EH19"/>
  <c r="EG19"/>
  <c r="EF19"/>
  <c r="EE19"/>
  <c r="ED19"/>
  <c r="EC19"/>
  <c r="EB19"/>
  <c r="EA19"/>
  <c r="BM19"/>
  <c r="BL19"/>
  <c r="BK19"/>
  <c r="BJ19"/>
  <c r="BI19"/>
  <c r="BH19"/>
  <c r="BG19"/>
  <c r="BF19"/>
  <c r="BE19"/>
  <c r="BD19"/>
  <c r="BC19"/>
  <c r="BB19"/>
  <c r="BA19"/>
  <c r="GM18"/>
  <c r="GL18"/>
  <c r="GK18"/>
  <c r="GJ18"/>
  <c r="GI18"/>
  <c r="GH18"/>
  <c r="GG18"/>
  <c r="GF18"/>
  <c r="GE18"/>
  <c r="GD18"/>
  <c r="GC18"/>
  <c r="GB18"/>
  <c r="GA18"/>
  <c r="EM18"/>
  <c r="EL18"/>
  <c r="EK18"/>
  <c r="EJ18"/>
  <c r="EI18"/>
  <c r="EH18"/>
  <c r="EG18"/>
  <c r="EF18"/>
  <c r="EE18"/>
  <c r="ED18"/>
  <c r="EC18"/>
  <c r="EB18"/>
  <c r="EA18"/>
  <c r="BM18"/>
  <c r="BL18"/>
  <c r="BK18"/>
  <c r="BJ18"/>
  <c r="BI18"/>
  <c r="BH18"/>
  <c r="BG18"/>
  <c r="BF18"/>
  <c r="BE18"/>
  <c r="BD18"/>
  <c r="BC18"/>
  <c r="BB18"/>
  <c r="BA18"/>
  <c r="GM17"/>
  <c r="GL17"/>
  <c r="GK17"/>
  <c r="GJ17"/>
  <c r="GI17"/>
  <c r="GH17"/>
  <c r="GG17"/>
  <c r="GF17"/>
  <c r="GE17"/>
  <c r="GD17"/>
  <c r="GC17"/>
  <c r="GB17"/>
  <c r="GA17"/>
  <c r="EM17"/>
  <c r="EL17"/>
  <c r="EK17"/>
  <c r="EJ17"/>
  <c r="EI17"/>
  <c r="EH17"/>
  <c r="EG17"/>
  <c r="EF17"/>
  <c r="EE17"/>
  <c r="ED17"/>
  <c r="EC17"/>
  <c r="EB17"/>
  <c r="EA17"/>
  <c r="BM17"/>
  <c r="BL17"/>
  <c r="BK17"/>
  <c r="BJ17"/>
  <c r="BI17"/>
  <c r="BH17"/>
  <c r="BG17"/>
  <c r="BF17"/>
  <c r="BE17"/>
  <c r="BD17"/>
  <c r="BC17"/>
  <c r="BB17"/>
  <c r="BA17"/>
  <c r="GM16"/>
  <c r="GL16"/>
  <c r="GK16"/>
  <c r="GJ16"/>
  <c r="GI16"/>
  <c r="GH16"/>
  <c r="GG16"/>
  <c r="GF16"/>
  <c r="GE16"/>
  <c r="GD16"/>
  <c r="GC16"/>
  <c r="GB16"/>
  <c r="GA16"/>
  <c r="EM16"/>
  <c r="EL16"/>
  <c r="EK16"/>
  <c r="EJ16"/>
  <c r="EI16"/>
  <c r="EH16"/>
  <c r="EG16"/>
  <c r="EF16"/>
  <c r="EE16"/>
  <c r="ED16"/>
  <c r="EC16"/>
  <c r="EB16"/>
  <c r="EA16"/>
  <c r="BM16"/>
  <c r="BL16"/>
  <c r="BK16"/>
  <c r="BJ16"/>
  <c r="BI16"/>
  <c r="BH16"/>
  <c r="BG16"/>
  <c r="BF16"/>
  <c r="BE16"/>
  <c r="BD16"/>
  <c r="BC16"/>
  <c r="BB16"/>
  <c r="BA16"/>
  <c r="GM15"/>
  <c r="GL15"/>
  <c r="GK15"/>
  <c r="GJ15"/>
  <c r="GI15"/>
  <c r="GH15"/>
  <c r="GG15"/>
  <c r="GF15"/>
  <c r="GE15"/>
  <c r="GD15"/>
  <c r="GC15"/>
  <c r="GB15"/>
  <c r="GA15"/>
  <c r="EM15"/>
  <c r="EL15"/>
  <c r="EK15"/>
  <c r="EJ15"/>
  <c r="EI15"/>
  <c r="EH15"/>
  <c r="EG15"/>
  <c r="EF15"/>
  <c r="EE15"/>
  <c r="ED15"/>
  <c r="EC15"/>
  <c r="EB15"/>
  <c r="EA15"/>
  <c r="BM15"/>
  <c r="BL15"/>
  <c r="BK15"/>
  <c r="BJ15"/>
  <c r="BI15"/>
  <c r="BH15"/>
  <c r="BG15"/>
  <c r="BF15"/>
  <c r="BE15"/>
  <c r="BD15"/>
  <c r="BC15"/>
  <c r="BB15"/>
  <c r="BA15"/>
  <c r="GM14"/>
  <c r="GL14"/>
  <c r="GK14"/>
  <c r="GJ14"/>
  <c r="GI14"/>
  <c r="GH14"/>
  <c r="GG14"/>
  <c r="GF14"/>
  <c r="GE14"/>
  <c r="GD14"/>
  <c r="GC14"/>
  <c r="GB14"/>
  <c r="GA14"/>
  <c r="EM14"/>
  <c r="EL14"/>
  <c r="EK14"/>
  <c r="EJ14"/>
  <c r="EI14"/>
  <c r="EH14"/>
  <c r="EG14"/>
  <c r="EF14"/>
  <c r="EE14"/>
  <c r="ED14"/>
  <c r="EC14"/>
  <c r="EB14"/>
  <c r="EA14"/>
  <c r="BM14"/>
  <c r="BL14"/>
  <c r="BK14"/>
  <c r="BJ14"/>
  <c r="BI14"/>
  <c r="BH14"/>
  <c r="BG14"/>
  <c r="BF14"/>
  <c r="BE14"/>
  <c r="BD14"/>
  <c r="BC14"/>
  <c r="BB14"/>
  <c r="BA14"/>
  <c r="GM13"/>
  <c r="GL13"/>
  <c r="GK13"/>
  <c r="GJ13"/>
  <c r="GI13"/>
  <c r="GH13"/>
  <c r="GG13"/>
  <c r="GF13"/>
  <c r="GE13"/>
  <c r="GD13"/>
  <c r="GC13"/>
  <c r="GB13"/>
  <c r="GA13"/>
  <c r="EM13"/>
  <c r="EL13"/>
  <c r="EK13"/>
  <c r="EJ13"/>
  <c r="EI13"/>
  <c r="EH13"/>
  <c r="EG13"/>
  <c r="EF13"/>
  <c r="EE13"/>
  <c r="ED13"/>
  <c r="EC13"/>
  <c r="EB13"/>
  <c r="EA13"/>
  <c r="BM13"/>
  <c r="BL13"/>
  <c r="BK13"/>
  <c r="BJ13"/>
  <c r="BI13"/>
  <c r="BH13"/>
  <c r="BG13"/>
  <c r="BF13"/>
  <c r="BE13"/>
  <c r="BD13"/>
  <c r="BC13"/>
  <c r="BB13"/>
  <c r="BA13"/>
  <c r="GM12"/>
  <c r="GL12"/>
  <c r="GK12"/>
  <c r="GJ12"/>
  <c r="GI12"/>
  <c r="GH12"/>
  <c r="GG12"/>
  <c r="GF12"/>
  <c r="GE12"/>
  <c r="GD12"/>
  <c r="GC12"/>
  <c r="GB12"/>
  <c r="GA12"/>
  <c r="EM12"/>
  <c r="EL12"/>
  <c r="EK12"/>
  <c r="EJ12"/>
  <c r="EI12"/>
  <c r="EH12"/>
  <c r="EG12"/>
  <c r="EF12"/>
  <c r="EE12"/>
  <c r="ED12"/>
  <c r="EC12"/>
  <c r="EB12"/>
  <c r="EA12"/>
  <c r="BM12"/>
  <c r="BL12"/>
  <c r="BK12"/>
  <c r="BJ12"/>
  <c r="BI12"/>
  <c r="BH12"/>
  <c r="BG12"/>
  <c r="BF12"/>
  <c r="BE12"/>
  <c r="BD12"/>
  <c r="BC12"/>
  <c r="BB12"/>
  <c r="BA12"/>
  <c r="GM11"/>
  <c r="GL11"/>
  <c r="GK11"/>
  <c r="GJ11"/>
  <c r="GI11"/>
  <c r="GH11"/>
  <c r="GG11"/>
  <c r="GF11"/>
  <c r="GE11"/>
  <c r="GD11"/>
  <c r="GC11"/>
  <c r="GB11"/>
  <c r="GA11"/>
  <c r="EM11"/>
  <c r="EL11"/>
  <c r="EK11"/>
  <c r="EJ11"/>
  <c r="EI11"/>
  <c r="EH11"/>
  <c r="EG11"/>
  <c r="EF11"/>
  <c r="EE11"/>
  <c r="ED11"/>
  <c r="EC11"/>
  <c r="EB11"/>
  <c r="EA11"/>
  <c r="BM11"/>
  <c r="BL11"/>
  <c r="BK11"/>
  <c r="BJ11"/>
  <c r="BI11"/>
  <c r="BH11"/>
  <c r="BG11"/>
  <c r="BF11"/>
  <c r="BE11"/>
  <c r="BD11"/>
  <c r="BC11"/>
  <c r="BB11"/>
  <c r="BA11"/>
  <c r="GM10"/>
  <c r="GL10"/>
  <c r="GK10"/>
  <c r="GJ10"/>
  <c r="GI10"/>
  <c r="GH10"/>
  <c r="GG10"/>
  <c r="GF10"/>
  <c r="GE10"/>
  <c r="GD10"/>
  <c r="GC10"/>
  <c r="GB10"/>
  <c r="GA10"/>
  <c r="EM10"/>
  <c r="EL10"/>
  <c r="EK10"/>
  <c r="EJ10"/>
  <c r="EI10"/>
  <c r="EH10"/>
  <c r="EG10"/>
  <c r="EF10"/>
  <c r="EE10"/>
  <c r="ED10"/>
  <c r="EC10"/>
  <c r="EB10"/>
  <c r="EA10"/>
  <c r="BM10"/>
  <c r="BL10"/>
  <c r="BK10"/>
  <c r="BJ10"/>
  <c r="BI10"/>
  <c r="BH10"/>
  <c r="BG10"/>
  <c r="BF10"/>
  <c r="BE10"/>
  <c r="BD10"/>
  <c r="BC10"/>
  <c r="BB10"/>
  <c r="BA10"/>
  <c r="GM9"/>
  <c r="GL9"/>
  <c r="GK9"/>
  <c r="GJ9"/>
  <c r="GI9"/>
  <c r="GH9"/>
  <c r="GG9"/>
  <c r="GF9"/>
  <c r="GE9"/>
  <c r="GD9"/>
  <c r="GC9"/>
  <c r="GB9"/>
  <c r="GA9"/>
  <c r="EM9"/>
  <c r="EL9"/>
  <c r="EK9"/>
  <c r="EJ9"/>
  <c r="EI9"/>
  <c r="EH9"/>
  <c r="EG9"/>
  <c r="EF9"/>
  <c r="EE9"/>
  <c r="ED9"/>
  <c r="EC9"/>
  <c r="EB9"/>
  <c r="EA9"/>
  <c r="BM9"/>
  <c r="BL9"/>
  <c r="BK9"/>
  <c r="BJ9"/>
  <c r="BI9"/>
  <c r="BH9"/>
  <c r="BG9"/>
  <c r="BF9"/>
  <c r="BE9"/>
  <c r="BD9"/>
  <c r="BC9"/>
  <c r="BB9"/>
  <c r="BA9"/>
  <c r="GM8"/>
  <c r="GL8"/>
  <c r="GK8"/>
  <c r="GJ8"/>
  <c r="GI8"/>
  <c r="GH8"/>
  <c r="GG8"/>
  <c r="GF8"/>
  <c r="GD8"/>
  <c r="GC8"/>
  <c r="GB8"/>
  <c r="GA8"/>
  <c r="EM8"/>
  <c r="EL8"/>
  <c r="EK8"/>
  <c r="EJ8"/>
  <c r="EI8"/>
  <c r="EH8"/>
  <c r="EG8"/>
  <c r="EF8"/>
  <c r="ED8"/>
  <c r="EC8"/>
  <c r="EB8"/>
  <c r="EA8"/>
  <c r="BM8"/>
  <c r="BL8"/>
  <c r="BK8"/>
  <c r="BJ8"/>
  <c r="BI8"/>
  <c r="BH8"/>
  <c r="BG8"/>
  <c r="BF8"/>
  <c r="BD8"/>
  <c r="BC8"/>
  <c r="BB8"/>
  <c r="BA8"/>
  <c r="GM7"/>
  <c r="GL7"/>
  <c r="GK7"/>
  <c r="GJ7"/>
  <c r="GI7"/>
  <c r="GH7"/>
  <c r="GG7"/>
  <c r="GF7"/>
  <c r="GE7"/>
  <c r="GD7"/>
  <c r="GC7"/>
  <c r="GB7"/>
  <c r="GA7"/>
  <c r="EM7"/>
  <c r="EL7"/>
  <c r="EK7"/>
  <c r="EJ7"/>
  <c r="EI7"/>
  <c r="EH7"/>
  <c r="EG7"/>
  <c r="EF7"/>
  <c r="EE7"/>
  <c r="ED7"/>
  <c r="EC7"/>
  <c r="EB7"/>
  <c r="EA7"/>
  <c r="BM7"/>
  <c r="BL7"/>
  <c r="BK7"/>
  <c r="BJ7"/>
  <c r="BI7"/>
  <c r="BH7"/>
  <c r="BG7"/>
  <c r="BF7"/>
  <c r="BE7"/>
  <c r="BD7"/>
  <c r="BC7"/>
  <c r="BB7"/>
  <c r="BA7"/>
  <c r="GM6"/>
  <c r="GL6"/>
  <c r="GK6"/>
  <c r="GJ6"/>
  <c r="GI6"/>
  <c r="GH6"/>
  <c r="GG6"/>
  <c r="GF6"/>
  <c r="GE6"/>
  <c r="GD6"/>
  <c r="GC6"/>
  <c r="GB6"/>
  <c r="GA6"/>
  <c r="EM6"/>
  <c r="EL6"/>
  <c r="EK6"/>
  <c r="EJ6"/>
  <c r="EI6"/>
  <c r="EH6"/>
  <c r="EG6"/>
  <c r="EF6"/>
  <c r="EE6"/>
  <c r="ED6"/>
  <c r="EC6"/>
  <c r="EB6"/>
  <c r="EA6"/>
  <c r="BM6"/>
  <c r="BL6"/>
  <c r="BK6"/>
  <c r="BJ6"/>
  <c r="BI6"/>
  <c r="BH6"/>
  <c r="BG6"/>
  <c r="BF6"/>
  <c r="BE6"/>
  <c r="BD6"/>
  <c r="BC6"/>
  <c r="BB6"/>
  <c r="BA6"/>
  <c r="GM5"/>
  <c r="GL5"/>
  <c r="GK5"/>
  <c r="GJ5"/>
  <c r="GI5"/>
  <c r="GH5"/>
  <c r="GG5"/>
  <c r="GF5"/>
  <c r="GE5"/>
  <c r="GD5"/>
  <c r="GC5"/>
  <c r="GB5"/>
  <c r="GA5"/>
  <c r="EM5"/>
  <c r="EL5"/>
  <c r="EK5"/>
  <c r="EJ5"/>
  <c r="EI5"/>
  <c r="EH5"/>
  <c r="EG5"/>
  <c r="EF5"/>
  <c r="EE5"/>
  <c r="ED5"/>
  <c r="EC5"/>
  <c r="EB5"/>
  <c r="EA5"/>
  <c r="BM5"/>
  <c r="BL5"/>
  <c r="BK5"/>
  <c r="BJ5"/>
  <c r="BI5"/>
  <c r="BH5"/>
  <c r="BG5"/>
  <c r="BF5"/>
  <c r="BE5"/>
  <c r="BD5"/>
  <c r="BC5"/>
  <c r="BB5"/>
  <c r="BA5"/>
  <c r="GM4"/>
  <c r="GL4"/>
  <c r="GK4"/>
  <c r="GJ4"/>
  <c r="GI4"/>
  <c r="GH4"/>
  <c r="GG4"/>
  <c r="GF4"/>
  <c r="GD4"/>
  <c r="GC4"/>
  <c r="GB4"/>
  <c r="GA4"/>
  <c r="EM4"/>
  <c r="EL4"/>
  <c r="EK4"/>
  <c r="EJ4"/>
  <c r="EI4"/>
  <c r="EH4"/>
  <c r="EG4"/>
  <c r="EF4"/>
  <c r="ED4"/>
  <c r="EC4"/>
  <c r="EB4"/>
  <c r="EA4"/>
  <c r="BM4"/>
  <c r="BL4"/>
  <c r="BK4"/>
  <c r="BJ4"/>
  <c r="BI4"/>
  <c r="BH4"/>
  <c r="BG4"/>
  <c r="BF4"/>
  <c r="BD4"/>
  <c r="BC4"/>
  <c r="BB4"/>
  <c r="BA4"/>
  <c r="GM3"/>
  <c r="GL3"/>
  <c r="GK3"/>
  <c r="GJ3"/>
  <c r="GI3"/>
  <c r="GH3"/>
  <c r="GG3"/>
  <c r="GF3"/>
  <c r="GD3"/>
  <c r="GC3"/>
  <c r="GB3"/>
  <c r="GA3"/>
  <c r="EM3"/>
  <c r="EL3"/>
  <c r="EK3"/>
  <c r="EJ3"/>
  <c r="EI3"/>
  <c r="EH3"/>
  <c r="EG3"/>
  <c r="EF3"/>
  <c r="ED3"/>
  <c r="EC3"/>
  <c r="EB3"/>
  <c r="EA3"/>
  <c r="BM3"/>
  <c r="BL3"/>
  <c r="BK3"/>
  <c r="BJ3"/>
  <c r="BI3"/>
  <c r="BH3"/>
  <c r="BG3"/>
  <c r="BF3"/>
  <c r="BD3"/>
  <c r="BC3"/>
  <c r="BB3"/>
  <c r="BA3"/>
  <c r="GM2"/>
  <c r="GL2"/>
  <c r="GK2"/>
  <c r="GJ2"/>
  <c r="GI2"/>
  <c r="GH2"/>
  <c r="GG2"/>
  <c r="GF2"/>
  <c r="GD2"/>
  <c r="GC2"/>
  <c r="GB2"/>
  <c r="GA2"/>
  <c r="EM2"/>
  <c r="EL2"/>
  <c r="EK2"/>
  <c r="EJ2"/>
  <c r="EI2"/>
  <c r="EH2"/>
  <c r="EG2"/>
  <c r="EF2"/>
  <c r="ED2"/>
  <c r="EC2"/>
  <c r="EB2"/>
  <c r="EA2"/>
  <c r="BM2"/>
  <c r="BL2"/>
  <c r="BK2"/>
  <c r="BJ2"/>
  <c r="BI2"/>
  <c r="BH2"/>
  <c r="BG2"/>
  <c r="BF2"/>
  <c r="BD2"/>
  <c r="BC2"/>
  <c r="BB2"/>
  <c r="BA2"/>
  <c r="GM1"/>
  <c r="GL1"/>
  <c r="GK1"/>
  <c r="GJ1"/>
  <c r="GI1"/>
  <c r="GH1"/>
  <c r="GG1"/>
  <c r="GF1"/>
  <c r="GD1"/>
  <c r="GC1"/>
  <c r="GB1"/>
  <c r="GA1"/>
  <c r="EM1"/>
  <c r="EL1"/>
  <c r="EK1"/>
  <c r="EJ1"/>
  <c r="EI1"/>
  <c r="EH1"/>
  <c r="EG1"/>
  <c r="EF1"/>
  <c r="ED1"/>
  <c r="EC1"/>
  <c r="EB1"/>
  <c r="EA1"/>
  <c r="BM1"/>
  <c r="BL1"/>
  <c r="BK1"/>
  <c r="BJ1"/>
  <c r="BI1"/>
  <c r="BH1"/>
  <c r="BG1"/>
  <c r="BF1"/>
  <c r="BD1"/>
  <c r="BC1"/>
  <c r="BB1"/>
  <c r="BA1"/>
  <c r="EE4" l="1"/>
  <c r="GE4"/>
  <c r="BE4"/>
  <c r="EE2" l="1"/>
  <c r="GE2"/>
  <c r="BE2"/>
  <c r="EE8" l="1"/>
  <c r="BE8"/>
  <c r="GE8"/>
  <c r="EE1" l="1"/>
  <c r="BE1"/>
  <c r="GE1"/>
  <c r="EE3"/>
  <c r="GE3"/>
  <c r="BE3"/>
  <c r="D8" i="5" l="1"/>
  <c r="D31" s="1"/>
</calcChain>
</file>

<file path=xl/sharedStrings.xml><?xml version="1.0" encoding="utf-8"?>
<sst xmlns="http://schemas.openxmlformats.org/spreadsheetml/2006/main" count="262" uniqueCount="243">
  <si>
    <t xml:space="preserve"> </t>
  </si>
  <si>
    <t xml:space="preserve">Taka </t>
  </si>
  <si>
    <t xml:space="preserve">crore </t>
  </si>
  <si>
    <t xml:space="preserve">UvKv </t>
  </si>
  <si>
    <t xml:space="preserve"> ‡KvwU </t>
  </si>
  <si>
    <t xml:space="preserve">lac </t>
  </si>
  <si>
    <t xml:space="preserve">thousand </t>
  </si>
  <si>
    <t xml:space="preserve"> jvL </t>
  </si>
  <si>
    <t xml:space="preserve"> nvRvi </t>
  </si>
  <si>
    <t xml:space="preserve">hundred </t>
  </si>
  <si>
    <t xml:space="preserve">paisa </t>
  </si>
  <si>
    <t xml:space="preserve"> kZ </t>
  </si>
  <si>
    <t xml:space="preserve"> cqmv </t>
  </si>
  <si>
    <t>only</t>
  </si>
  <si>
    <t xml:space="preserve"> gvÎ </t>
  </si>
  <si>
    <t/>
  </si>
  <si>
    <t xml:space="preserve">one </t>
  </si>
  <si>
    <t>GK</t>
  </si>
  <si>
    <t xml:space="preserve">two </t>
  </si>
  <si>
    <t>`yB</t>
  </si>
  <si>
    <t xml:space="preserve">three </t>
  </si>
  <si>
    <t>wZb</t>
  </si>
  <si>
    <t xml:space="preserve">four </t>
  </si>
  <si>
    <t>Pvi</t>
  </si>
  <si>
    <t xml:space="preserve">five </t>
  </si>
  <si>
    <t>cuvP</t>
  </si>
  <si>
    <t xml:space="preserve">six </t>
  </si>
  <si>
    <t>Qq</t>
  </si>
  <si>
    <t xml:space="preserve">seven </t>
  </si>
  <si>
    <t>mvZ</t>
  </si>
  <si>
    <t xml:space="preserve">eight </t>
  </si>
  <si>
    <t>AvU</t>
  </si>
  <si>
    <t xml:space="preserve">nine </t>
  </si>
  <si>
    <t>bq</t>
  </si>
  <si>
    <t xml:space="preserve">ten </t>
  </si>
  <si>
    <t>`k</t>
  </si>
  <si>
    <t xml:space="preserve">eleven </t>
  </si>
  <si>
    <t>GMv‡iv</t>
  </si>
  <si>
    <t xml:space="preserve">twelve </t>
  </si>
  <si>
    <t>ev‡iv</t>
  </si>
  <si>
    <t xml:space="preserve">thirteen </t>
  </si>
  <si>
    <t>‡Z‡iv</t>
  </si>
  <si>
    <t xml:space="preserve">fourteen </t>
  </si>
  <si>
    <t>‡PŠÏ</t>
  </si>
  <si>
    <t xml:space="preserve">fifteen </t>
  </si>
  <si>
    <t>c‡bi</t>
  </si>
  <si>
    <t xml:space="preserve">sixteen </t>
  </si>
  <si>
    <t>‡lvj</t>
  </si>
  <si>
    <t xml:space="preserve">seventeen </t>
  </si>
  <si>
    <t>m‡Zi</t>
  </si>
  <si>
    <t xml:space="preserve">eighteen </t>
  </si>
  <si>
    <t>AvVv‡iv</t>
  </si>
  <si>
    <t xml:space="preserve">nineteen </t>
  </si>
  <si>
    <t>Ewbk</t>
  </si>
  <si>
    <t xml:space="preserve">twenty </t>
  </si>
  <si>
    <t>wek</t>
  </si>
  <si>
    <t xml:space="preserve">twenty one </t>
  </si>
  <si>
    <t>GKzk</t>
  </si>
  <si>
    <t xml:space="preserve">twenty two </t>
  </si>
  <si>
    <t>evBk</t>
  </si>
  <si>
    <t xml:space="preserve">twenty three </t>
  </si>
  <si>
    <t>‡ZBk</t>
  </si>
  <si>
    <t xml:space="preserve">twenty four </t>
  </si>
  <si>
    <t>”weŸk</t>
  </si>
  <si>
    <t xml:space="preserve">twenty five </t>
  </si>
  <si>
    <t>cwPk</t>
  </si>
  <si>
    <t xml:space="preserve">twenty six </t>
  </si>
  <si>
    <t>QvweŸk</t>
  </si>
  <si>
    <t xml:space="preserve">twenty seven </t>
  </si>
  <si>
    <t>mvZvk</t>
  </si>
  <si>
    <t xml:space="preserve">twenty eight </t>
  </si>
  <si>
    <t>AvUvk</t>
  </si>
  <si>
    <t xml:space="preserve">twenty nine </t>
  </si>
  <si>
    <t>EbwÎk</t>
  </si>
  <si>
    <t xml:space="preserve">thirty </t>
  </si>
  <si>
    <t>wÎk</t>
  </si>
  <si>
    <t xml:space="preserve">thirty one </t>
  </si>
  <si>
    <t>GKwÎk</t>
  </si>
  <si>
    <t xml:space="preserve">thirty two </t>
  </si>
  <si>
    <t>ewÎk</t>
  </si>
  <si>
    <t xml:space="preserve">thirty three </t>
  </si>
  <si>
    <t>‡ZwÎk</t>
  </si>
  <si>
    <t xml:space="preserve">thirty four </t>
  </si>
  <si>
    <t>‡PŠwÎk</t>
  </si>
  <si>
    <t xml:space="preserve">thirty five </t>
  </si>
  <si>
    <t>cqwÎk</t>
  </si>
  <si>
    <t xml:space="preserve">thirty six </t>
  </si>
  <si>
    <t>QwÎk</t>
  </si>
  <si>
    <t xml:space="preserve">thirty seven </t>
  </si>
  <si>
    <t>mvZwÎk</t>
  </si>
  <si>
    <t xml:space="preserve">thirty eight </t>
  </si>
  <si>
    <t>AvUwÎk</t>
  </si>
  <si>
    <t xml:space="preserve">thirty nine </t>
  </si>
  <si>
    <t>EbPwj­k</t>
  </si>
  <si>
    <t xml:space="preserve">forty </t>
  </si>
  <si>
    <t>Pwj­k</t>
  </si>
  <si>
    <t>forty one</t>
  </si>
  <si>
    <t>GKPwj­k</t>
  </si>
  <si>
    <t xml:space="preserve">forty two </t>
  </si>
  <si>
    <t>weqvwj­k</t>
  </si>
  <si>
    <t xml:space="preserve">forty three </t>
  </si>
  <si>
    <t>‡ZZvwj­k</t>
  </si>
  <si>
    <t xml:space="preserve">forty four </t>
  </si>
  <si>
    <t>Pzqvwj­k</t>
  </si>
  <si>
    <t xml:space="preserve">forty five </t>
  </si>
  <si>
    <t>cquZvwj­k</t>
  </si>
  <si>
    <t xml:space="preserve">forty six </t>
  </si>
  <si>
    <t>QqPwj­k</t>
  </si>
  <si>
    <t xml:space="preserve">forty seven </t>
  </si>
  <si>
    <t>mvZPwj­k</t>
  </si>
  <si>
    <t xml:space="preserve">forty eight </t>
  </si>
  <si>
    <t>AvUPwj­k</t>
  </si>
  <si>
    <t xml:space="preserve">forty nine </t>
  </si>
  <si>
    <t>EbcÂvk</t>
  </si>
  <si>
    <t xml:space="preserve">fifty </t>
  </si>
  <si>
    <t>cÂvk</t>
  </si>
  <si>
    <t xml:space="preserve">fifty one </t>
  </si>
  <si>
    <t>GKvbœ</t>
  </si>
  <si>
    <t xml:space="preserve">fifty two </t>
  </si>
  <si>
    <t>evqvbœ</t>
  </si>
  <si>
    <t xml:space="preserve">fifty three </t>
  </si>
  <si>
    <t>‡Zàvbœ</t>
  </si>
  <si>
    <t xml:space="preserve">fifty four </t>
  </si>
  <si>
    <t>Pzqvbœ</t>
  </si>
  <si>
    <t xml:space="preserve">fifty five </t>
  </si>
  <si>
    <t>cÂvbœ</t>
  </si>
  <si>
    <t xml:space="preserve">fifty six </t>
  </si>
  <si>
    <t>Qvàvbœ</t>
  </si>
  <si>
    <t xml:space="preserve">fifty seven </t>
  </si>
  <si>
    <t>mvZvbœ</t>
  </si>
  <si>
    <t xml:space="preserve">fifty eight </t>
  </si>
  <si>
    <t>AvUvbœ</t>
  </si>
  <si>
    <t xml:space="preserve">fifty nine </t>
  </si>
  <si>
    <t>EblvU</t>
  </si>
  <si>
    <t xml:space="preserve">sixty </t>
  </si>
  <si>
    <t>lvU</t>
  </si>
  <si>
    <t xml:space="preserve">sixty one </t>
  </si>
  <si>
    <t>GKlwÆ</t>
  </si>
  <si>
    <t xml:space="preserve">sixty two </t>
  </si>
  <si>
    <t>evlwÆ</t>
  </si>
  <si>
    <t xml:space="preserve">sixty three </t>
  </si>
  <si>
    <t>‡ZlwÆ</t>
  </si>
  <si>
    <t xml:space="preserve">sixty four </t>
  </si>
  <si>
    <t>‡PŠlwÆ</t>
  </si>
  <si>
    <t xml:space="preserve">sixty five </t>
  </si>
  <si>
    <t>cuqlw&amp;Æ</t>
  </si>
  <si>
    <t xml:space="preserve">sixty six </t>
  </si>
  <si>
    <t>‡Qlw&amp;Æ</t>
  </si>
  <si>
    <t xml:space="preserve">sixty seven </t>
  </si>
  <si>
    <t>mvZlw&amp;Æ</t>
  </si>
  <si>
    <t xml:space="preserve">sixty eight </t>
  </si>
  <si>
    <t>AvUlw&amp;Æ</t>
  </si>
  <si>
    <t xml:space="preserve">sixty nine </t>
  </si>
  <si>
    <t>EbmËi</t>
  </si>
  <si>
    <t xml:space="preserve">seventy </t>
  </si>
  <si>
    <t>mËi</t>
  </si>
  <si>
    <t xml:space="preserve">seventy one </t>
  </si>
  <si>
    <t>GKvËi</t>
  </si>
  <si>
    <t xml:space="preserve">seventy two </t>
  </si>
  <si>
    <t>evnvËi</t>
  </si>
  <si>
    <t xml:space="preserve">seventy three </t>
  </si>
  <si>
    <t>wZqvËi</t>
  </si>
  <si>
    <t xml:space="preserve">seventy four </t>
  </si>
  <si>
    <t>PzqvËi</t>
  </si>
  <si>
    <t xml:space="preserve">seventy five </t>
  </si>
  <si>
    <t>cPvËi</t>
  </si>
  <si>
    <t xml:space="preserve">seventy six </t>
  </si>
  <si>
    <t>wQqvËi</t>
  </si>
  <si>
    <t xml:space="preserve">seventy seven </t>
  </si>
  <si>
    <t>mvZvËi</t>
  </si>
  <si>
    <t xml:space="preserve">seventy eight </t>
  </si>
  <si>
    <t>AvUvËi</t>
  </si>
  <si>
    <t xml:space="preserve">seventy nine </t>
  </si>
  <si>
    <t>EbAvwk</t>
  </si>
  <si>
    <t xml:space="preserve">eighty </t>
  </si>
  <si>
    <t>Avwk</t>
  </si>
  <si>
    <t xml:space="preserve">eighty one </t>
  </si>
  <si>
    <t>GKvwk</t>
  </si>
  <si>
    <t xml:space="preserve">eighty two </t>
  </si>
  <si>
    <t>weivwk</t>
  </si>
  <si>
    <t xml:space="preserve">eighty three </t>
  </si>
  <si>
    <t>wZivwk</t>
  </si>
  <si>
    <t xml:space="preserve">eighty four </t>
  </si>
  <si>
    <t>Pzyivwk</t>
  </si>
  <si>
    <t xml:space="preserve">eighty five </t>
  </si>
  <si>
    <t>cPuvwk</t>
  </si>
  <si>
    <t xml:space="preserve">eighty six </t>
  </si>
  <si>
    <t>wQqvwk</t>
  </si>
  <si>
    <t xml:space="preserve">eighty seven </t>
  </si>
  <si>
    <t>mvZvwk</t>
  </si>
  <si>
    <t xml:space="preserve">eighty eight </t>
  </si>
  <si>
    <t>AvUvwk</t>
  </si>
  <si>
    <t xml:space="preserve">eighty nine </t>
  </si>
  <si>
    <t>EbeŸB</t>
  </si>
  <si>
    <t xml:space="preserve">ninety </t>
  </si>
  <si>
    <t>beŸB</t>
  </si>
  <si>
    <t xml:space="preserve">ninety one </t>
  </si>
  <si>
    <t>GKvbeŸB</t>
  </si>
  <si>
    <t xml:space="preserve">ninety two </t>
  </si>
  <si>
    <t>weivbeŸB</t>
  </si>
  <si>
    <t xml:space="preserve">ninety three </t>
  </si>
  <si>
    <t>wZivbeŸB</t>
  </si>
  <si>
    <t xml:space="preserve">ninety four </t>
  </si>
  <si>
    <t>PzivbeŸB</t>
  </si>
  <si>
    <t xml:space="preserve">nienty five </t>
  </si>
  <si>
    <t>cuPvbeŸB</t>
  </si>
  <si>
    <t xml:space="preserve">ninety six </t>
  </si>
  <si>
    <t>wQqvbeŸB</t>
  </si>
  <si>
    <t xml:space="preserve">ninety seven </t>
  </si>
  <si>
    <t>mvZvbeŸB</t>
  </si>
  <si>
    <t xml:space="preserve">ninety eight </t>
  </si>
  <si>
    <t>AvUvbeŸB</t>
  </si>
  <si>
    <t xml:space="preserve">ninety nine </t>
  </si>
  <si>
    <t>wbivbeŸB</t>
  </si>
  <si>
    <t>Customer Copy</t>
  </si>
  <si>
    <t>Sonali Bank Limited</t>
  </si>
  <si>
    <t>Bank Challan</t>
  </si>
  <si>
    <t xml:space="preserve">Challan Voucher </t>
  </si>
  <si>
    <t>Depositor Name &amp; Address</t>
  </si>
  <si>
    <t>যাহার মারফত প্রদত্ত তার নাম ও ঠিকানা</t>
  </si>
  <si>
    <t>Deposited By Name, Designation &amp; Address</t>
  </si>
  <si>
    <t>যে ব্যক্তি বা প্রতিষ্ঠানের পক্ষ হইতে প্রদত্ত হইল তাহার নাম, পদবী ঠিকানা</t>
  </si>
  <si>
    <t>Mobile</t>
  </si>
  <si>
    <t>(মোবাইল)</t>
  </si>
  <si>
    <t>(Written by Bank)</t>
  </si>
  <si>
    <t>Tracking No.</t>
  </si>
  <si>
    <t xml:space="preserve">Challan Code </t>
  </si>
  <si>
    <t>চালান কোড</t>
  </si>
  <si>
    <t>টাকা</t>
  </si>
  <si>
    <t>Amount</t>
  </si>
  <si>
    <t>Bank Copy</t>
  </si>
  <si>
    <t>Purpose</t>
  </si>
  <si>
    <t>(কি বাবদ জমা তার বিবরণ)</t>
  </si>
  <si>
    <t>Depositor Signature               Creating Officer               Authorized Officer               Branch Seal</t>
  </si>
  <si>
    <t>0111</t>
  </si>
  <si>
    <t>0105</t>
  </si>
  <si>
    <t>Abdur Rob</t>
  </si>
  <si>
    <t>Principal, Eden Mohila College, Dhaka</t>
  </si>
  <si>
    <t>Income Tax on the trainner honouriam</t>
  </si>
  <si>
    <t xml:space="preserve">Income Tax Challan Voucher </t>
  </si>
  <si>
    <t>Date…24/11/2019.:</t>
  </si>
  <si>
    <t>Agrani balika Biddalay Branch</t>
  </si>
  <si>
    <t>01718703064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</si>
</sst>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.00000000000000_);_(* \(#,##0.00000000000000\);_(* &quot;-&quot;??????????????_);_(@_)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"/>
      <color indexed="9"/>
      <name val="Arial"/>
      <family val="2"/>
    </font>
    <font>
      <sz val="12"/>
      <name val="Arial"/>
      <family val="2"/>
    </font>
    <font>
      <b/>
      <u/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b/>
      <u/>
      <sz val="10"/>
      <color theme="1"/>
      <name val="Times New Roman"/>
      <family val="1"/>
    </font>
    <font>
      <sz val="12"/>
      <color theme="1"/>
      <name val="Times New Roman"/>
      <family val="1"/>
    </font>
    <font>
      <sz val="5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ck">
        <color indexed="45"/>
      </left>
      <right/>
      <top style="thick">
        <color indexed="45"/>
      </top>
      <bottom/>
      <diagonal/>
    </border>
    <border>
      <left/>
      <right/>
      <top style="thick">
        <color indexed="45"/>
      </top>
      <bottom/>
      <diagonal/>
    </border>
    <border>
      <left/>
      <right style="thick">
        <color indexed="45"/>
      </right>
      <top style="thick">
        <color indexed="45"/>
      </top>
      <bottom/>
      <diagonal/>
    </border>
    <border>
      <left style="thick">
        <color indexed="45"/>
      </left>
      <right/>
      <top/>
      <bottom/>
      <diagonal/>
    </border>
    <border>
      <left/>
      <right style="thick">
        <color indexed="45"/>
      </right>
      <top/>
      <bottom/>
      <diagonal/>
    </border>
    <border>
      <left style="thick">
        <color indexed="45"/>
      </left>
      <right/>
      <top/>
      <bottom style="thick">
        <color indexed="45"/>
      </bottom>
      <diagonal/>
    </border>
    <border>
      <left/>
      <right/>
      <top/>
      <bottom style="thick">
        <color indexed="45"/>
      </bottom>
      <diagonal/>
    </border>
    <border>
      <left/>
      <right style="thick">
        <color indexed="45"/>
      </right>
      <top/>
      <bottom style="thick">
        <color indexed="4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3" fillId="0" borderId="0"/>
  </cellStyleXfs>
  <cellXfs count="65">
    <xf numFmtId="0" fontId="0" fillId="0" borderId="0" xfId="0"/>
    <xf numFmtId="43" fontId="1" fillId="0" borderId="1" xfId="1" applyFont="1" applyBorder="1" applyProtection="1">
      <protection locked="0"/>
    </xf>
    <xf numFmtId="43" fontId="1" fillId="0" borderId="2" xfId="1" applyFont="1" applyBorder="1" applyProtection="1">
      <protection locked="0"/>
    </xf>
    <xf numFmtId="0" fontId="1" fillId="0" borderId="0" xfId="2" applyFont="1" applyProtection="1">
      <protection locked="0"/>
    </xf>
    <xf numFmtId="43" fontId="1" fillId="0" borderId="3" xfId="1" applyFont="1" applyBorder="1" applyProtection="1">
      <protection locked="0"/>
    </xf>
    <xf numFmtId="0" fontId="2" fillId="0" borderId="0" xfId="2" applyFont="1" applyBorder="1" applyProtection="1">
      <protection hidden="1"/>
    </xf>
    <xf numFmtId="0" fontId="2" fillId="0" borderId="0" xfId="2" applyFont="1" applyProtection="1">
      <protection hidden="1"/>
    </xf>
    <xf numFmtId="164" fontId="2" fillId="0" borderId="0" xfId="2" applyNumberFormat="1" applyFont="1" applyFill="1" applyBorder="1" applyAlignment="1" applyProtection="1">
      <alignment horizontal="left" vertical="top" shrinkToFit="1"/>
      <protection hidden="1"/>
    </xf>
    <xf numFmtId="43" fontId="2" fillId="0" borderId="0" xfId="1" applyFont="1" applyBorder="1" applyProtection="1">
      <protection hidden="1"/>
    </xf>
    <xf numFmtId="0" fontId="2" fillId="0" borderId="0" xfId="2" applyFont="1" applyFill="1" applyBorder="1" applyAlignment="1" applyProtection="1">
      <alignment horizontal="center" shrinkToFit="1"/>
      <protection hidden="1"/>
    </xf>
    <xf numFmtId="43" fontId="1" fillId="0" borderId="4" xfId="1" applyFont="1" applyBorder="1" applyProtection="1">
      <protection locked="0"/>
    </xf>
    <xf numFmtId="43" fontId="1" fillId="0" borderId="0" xfId="1" applyFont="1" applyBorder="1" applyProtection="1">
      <protection locked="0"/>
    </xf>
    <xf numFmtId="43" fontId="1" fillId="0" borderId="5" xfId="1" applyFont="1" applyBorder="1" applyProtection="1">
      <protection locked="0"/>
    </xf>
    <xf numFmtId="0" fontId="2" fillId="0" borderId="0" xfId="2" applyFont="1" applyFill="1" applyBorder="1" applyAlignment="1" applyProtection="1">
      <alignment shrinkToFit="1"/>
      <protection hidden="1"/>
    </xf>
    <xf numFmtId="0" fontId="2" fillId="0" borderId="0" xfId="2" quotePrefix="1" applyFont="1" applyFill="1" applyBorder="1" applyAlignment="1" applyProtection="1">
      <alignment shrinkToFit="1"/>
      <protection hidden="1"/>
    </xf>
    <xf numFmtId="0" fontId="2" fillId="0" borderId="0" xfId="3" applyFont="1" applyFill="1" applyBorder="1" applyAlignment="1" applyProtection="1">
      <alignment shrinkToFit="1"/>
      <protection hidden="1"/>
    </xf>
    <xf numFmtId="0" fontId="1" fillId="0" borderId="0" xfId="2" applyProtection="1">
      <protection locked="0"/>
    </xf>
    <xf numFmtId="43" fontId="1" fillId="0" borderId="6" xfId="1" applyFont="1" applyBorder="1" applyProtection="1">
      <protection locked="0"/>
    </xf>
    <xf numFmtId="43" fontId="1" fillId="0" borderId="7" xfId="1" applyFont="1" applyBorder="1" applyProtection="1">
      <protection locked="0"/>
    </xf>
    <xf numFmtId="43" fontId="1" fillId="0" borderId="8" xfId="1" applyFont="1" applyBorder="1" applyProtection="1">
      <protection locked="0"/>
    </xf>
    <xf numFmtId="0" fontId="2" fillId="0" borderId="0" xfId="2" applyFont="1" applyProtection="1">
      <protection locked="0" hidden="1"/>
    </xf>
    <xf numFmtId="0" fontId="5" fillId="0" borderId="0" xfId="0" applyNumberFormat="1" applyFont="1" applyAlignment="1">
      <alignment horizontal="left" vertical="center" wrapText="1"/>
    </xf>
    <xf numFmtId="0" fontId="6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left" vertical="center" wrapText="1"/>
    </xf>
    <xf numFmtId="0" fontId="9" fillId="0" borderId="0" xfId="0" applyNumberFormat="1" applyFont="1" applyAlignment="1">
      <alignment horizontal="left" vertical="center" wrapText="1"/>
    </xf>
    <xf numFmtId="0" fontId="8" fillId="0" borderId="0" xfId="0" applyNumberFormat="1" applyFont="1" applyBorder="1" applyAlignment="1">
      <alignment horizontal="left" vertical="center" wrapText="1"/>
    </xf>
    <xf numFmtId="0" fontId="11" fillId="0" borderId="0" xfId="0" applyNumberFormat="1" applyFont="1" applyAlignment="1">
      <alignment horizontal="left" vertical="center" wrapText="1"/>
    </xf>
    <xf numFmtId="0" fontId="6" fillId="0" borderId="15" xfId="0" applyNumberFormat="1" applyFont="1" applyBorder="1" applyAlignment="1">
      <alignment horizontal="left" vertical="center" wrapText="1"/>
    </xf>
    <xf numFmtId="0" fontId="10" fillId="0" borderId="16" xfId="0" applyNumberFormat="1" applyFont="1" applyBorder="1" applyAlignment="1">
      <alignment horizontal="left" vertical="center" wrapText="1"/>
    </xf>
    <xf numFmtId="0" fontId="6" fillId="0" borderId="18" xfId="0" applyNumberFormat="1" applyFont="1" applyBorder="1" applyAlignment="1">
      <alignment horizontal="left" vertical="center" wrapText="1"/>
    </xf>
    <xf numFmtId="0" fontId="12" fillId="0" borderId="16" xfId="0" applyNumberFormat="1" applyFont="1" applyBorder="1" applyAlignment="1">
      <alignment horizontal="left" vertical="center" wrapText="1"/>
    </xf>
    <xf numFmtId="0" fontId="7" fillId="0" borderId="0" xfId="0" applyNumberFormat="1" applyFont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0" fontId="6" fillId="0" borderId="15" xfId="0" applyNumberFormat="1" applyFont="1" applyBorder="1" applyAlignment="1">
      <alignment horizontal="left" vertical="center" wrapText="1"/>
    </xf>
    <xf numFmtId="0" fontId="6" fillId="0" borderId="9" xfId="0" applyNumberFormat="1" applyFont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left" vertical="center" wrapText="1"/>
    </xf>
    <xf numFmtId="0" fontId="6" fillId="0" borderId="11" xfId="0" applyNumberFormat="1" applyFont="1" applyBorder="1" applyAlignment="1">
      <alignment horizontal="left" vertical="center" wrapText="1"/>
    </xf>
    <xf numFmtId="0" fontId="6" fillId="0" borderId="12" xfId="0" applyNumberFormat="1" applyFont="1" applyBorder="1" applyAlignment="1">
      <alignment horizontal="left" vertical="center" wrapText="1"/>
    </xf>
    <xf numFmtId="0" fontId="6" fillId="0" borderId="13" xfId="0" applyNumberFormat="1" applyFont="1" applyBorder="1" applyAlignment="1">
      <alignment horizontal="left" vertical="center" wrapText="1"/>
    </xf>
    <xf numFmtId="0" fontId="6" fillId="0" borderId="14" xfId="0" applyNumberFormat="1" applyFont="1" applyBorder="1" applyAlignment="1">
      <alignment horizontal="left" vertical="center" wrapText="1"/>
    </xf>
    <xf numFmtId="0" fontId="4" fillId="0" borderId="0" xfId="0" applyNumberFormat="1" applyFont="1" applyAlignment="1">
      <alignment horizontal="left" vertical="center" wrapText="1"/>
    </xf>
    <xf numFmtId="0" fontId="7" fillId="0" borderId="0" xfId="0" applyNumberFormat="1" applyFont="1" applyAlignment="1">
      <alignment horizontal="left" vertical="center" wrapText="1"/>
    </xf>
    <xf numFmtId="0" fontId="5" fillId="0" borderId="0" xfId="0" applyNumberFormat="1" applyFont="1" applyAlignment="1">
      <alignment horizontal="center" vertical="center" wrapText="1"/>
    </xf>
    <xf numFmtId="0" fontId="12" fillId="0" borderId="12" xfId="0" applyNumberFormat="1" applyFont="1" applyBorder="1" applyAlignment="1">
      <alignment horizontal="left" vertical="center" wrapText="1"/>
    </xf>
    <xf numFmtId="0" fontId="12" fillId="0" borderId="13" xfId="0" applyNumberFormat="1" applyFont="1" applyBorder="1" applyAlignment="1">
      <alignment horizontal="left" vertical="center" wrapText="1"/>
    </xf>
    <xf numFmtId="0" fontId="12" fillId="0" borderId="14" xfId="0" applyNumberFormat="1" applyFont="1" applyBorder="1" applyAlignment="1">
      <alignment horizontal="left" vertical="center" wrapText="1"/>
    </xf>
    <xf numFmtId="0" fontId="13" fillId="0" borderId="0" xfId="0" applyNumberFormat="1" applyFont="1" applyAlignment="1">
      <alignment horizontal="center" vertical="center" wrapText="1"/>
    </xf>
    <xf numFmtId="0" fontId="14" fillId="0" borderId="17" xfId="0" applyNumberFormat="1" applyFont="1" applyBorder="1" applyAlignment="1">
      <alignment horizontal="center" vertical="center" wrapText="1"/>
    </xf>
    <xf numFmtId="49" fontId="14" fillId="0" borderId="17" xfId="0" applyNumberFormat="1" applyFont="1" applyBorder="1" applyAlignment="1">
      <alignment horizontal="center" vertical="center" wrapText="1"/>
    </xf>
    <xf numFmtId="0" fontId="14" fillId="0" borderId="9" xfId="0" applyNumberFormat="1" applyFont="1" applyBorder="1" applyAlignment="1">
      <alignment horizontal="center" vertical="center" wrapText="1"/>
    </xf>
    <xf numFmtId="0" fontId="14" fillId="0" borderId="11" xfId="0" applyNumberFormat="1" applyFont="1" applyBorder="1" applyAlignment="1">
      <alignment horizontal="center" vertical="center" wrapText="1"/>
    </xf>
    <xf numFmtId="0" fontId="11" fillId="0" borderId="9" xfId="0" applyNumberFormat="1" applyFont="1" applyBorder="1" applyAlignment="1">
      <alignment horizontal="left" vertical="center" wrapText="1"/>
    </xf>
    <xf numFmtId="0" fontId="11" fillId="0" borderId="10" xfId="0" applyNumberFormat="1" applyFont="1" applyBorder="1" applyAlignment="1">
      <alignment horizontal="left" vertical="center" wrapText="1"/>
    </xf>
    <xf numFmtId="0" fontId="11" fillId="0" borderId="11" xfId="0" applyNumberFormat="1" applyFont="1" applyBorder="1" applyAlignment="1">
      <alignment horizontal="left" vertical="center" wrapText="1"/>
    </xf>
    <xf numFmtId="0" fontId="14" fillId="0" borderId="12" xfId="0" applyNumberFormat="1" applyFont="1" applyBorder="1" applyAlignment="1">
      <alignment horizontal="center" vertical="center" wrapText="1"/>
    </xf>
    <xf numFmtId="0" fontId="14" fillId="0" borderId="14" xfId="0" applyNumberFormat="1" applyFont="1" applyBorder="1" applyAlignment="1">
      <alignment horizontal="center" vertical="center" wrapText="1"/>
    </xf>
    <xf numFmtId="0" fontId="11" fillId="0" borderId="12" xfId="0" applyNumberFormat="1" applyFont="1" applyBorder="1" applyAlignment="1">
      <alignment horizontal="left" vertical="center" wrapText="1"/>
    </xf>
    <xf numFmtId="0" fontId="11" fillId="0" borderId="13" xfId="0" applyNumberFormat="1" applyFont="1" applyBorder="1" applyAlignment="1">
      <alignment horizontal="left" vertical="center" wrapText="1"/>
    </xf>
    <xf numFmtId="0" fontId="11" fillId="0" borderId="14" xfId="0" applyNumberFormat="1" applyFont="1" applyBorder="1" applyAlignment="1">
      <alignment horizontal="left" vertical="center" wrapText="1"/>
    </xf>
    <xf numFmtId="49" fontId="11" fillId="0" borderId="9" xfId="0" applyNumberFormat="1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left" vertical="center" wrapText="1"/>
    </xf>
    <xf numFmtId="49" fontId="11" fillId="0" borderId="11" xfId="0" applyNumberFormat="1" applyFont="1" applyBorder="1" applyAlignment="1">
      <alignment horizontal="left" vertical="center" wrapText="1"/>
    </xf>
    <xf numFmtId="49" fontId="11" fillId="0" borderId="12" xfId="0" applyNumberFormat="1" applyFont="1" applyBorder="1" applyAlignment="1">
      <alignment horizontal="left" vertical="center" wrapText="1"/>
    </xf>
    <xf numFmtId="49" fontId="11" fillId="0" borderId="13" xfId="0" applyNumberFormat="1" applyFont="1" applyBorder="1" applyAlignment="1">
      <alignment horizontal="left" vertical="center" wrapText="1"/>
    </xf>
    <xf numFmtId="49" fontId="11" fillId="0" borderId="14" xfId="0" applyNumberFormat="1" applyFont="1" applyBorder="1" applyAlignment="1">
      <alignment horizontal="left" vertical="center" wrapText="1"/>
    </xf>
  </cellXfs>
  <cellStyles count="4">
    <cellStyle name="Comma 2" xfId="1"/>
    <cellStyle name="Normal" xfId="0" builtinId="0"/>
    <cellStyle name="Normal 2" xfId="2"/>
    <cellStyle name="Normal_N2T_Alter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1</xdr:col>
      <xdr:colOff>19050</xdr:colOff>
      <xdr:row>5</xdr:row>
      <xdr:rowOff>9525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742950" cy="800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10"/>
  </sheetPr>
  <dimension ref="A1:WXH104"/>
  <sheetViews>
    <sheetView workbookViewId="0">
      <selection activeCell="F5" sqref="F5"/>
    </sheetView>
  </sheetViews>
  <sheetFormatPr defaultColWidth="0" defaultRowHeight="12.75" customHeight="1"/>
  <cols>
    <col min="1" max="52" width="11.5703125" style="6" customWidth="1"/>
    <col min="53" max="221" width="11.5703125" style="6" hidden="1" customWidth="1"/>
    <col min="222" max="223" width="11.5703125" style="13" hidden="1" customWidth="1"/>
    <col min="224" max="247" width="11.5703125" style="6" hidden="1" customWidth="1"/>
    <col min="248" max="249" width="11.5703125" style="13" hidden="1" customWidth="1"/>
    <col min="250" max="256" width="11.5703125" style="6" hidden="1"/>
    <col min="257" max="308" width="11.5703125" style="6" customWidth="1"/>
    <col min="309" max="505" width="11.5703125" style="6" hidden="1" customWidth="1"/>
    <col min="506" max="512" width="11.5703125" style="6" hidden="1"/>
    <col min="513" max="564" width="11.5703125" style="6" customWidth="1"/>
    <col min="565" max="761" width="11.5703125" style="6" hidden="1" customWidth="1"/>
    <col min="762" max="768" width="11.5703125" style="6" hidden="1"/>
    <col min="769" max="820" width="11.5703125" style="6" customWidth="1"/>
    <col min="821" max="1017" width="11.5703125" style="6" hidden="1" customWidth="1"/>
    <col min="1018" max="1024" width="11.5703125" style="6" hidden="1"/>
    <col min="1025" max="1076" width="11.5703125" style="6" customWidth="1"/>
    <col min="1077" max="1273" width="11.5703125" style="6" hidden="1" customWidth="1"/>
    <col min="1274" max="1280" width="11.5703125" style="6" hidden="1"/>
    <col min="1281" max="1332" width="11.5703125" style="6" customWidth="1"/>
    <col min="1333" max="1529" width="11.5703125" style="6" hidden="1" customWidth="1"/>
    <col min="1530" max="1536" width="11.5703125" style="6" hidden="1"/>
    <col min="1537" max="1588" width="11.5703125" style="6" customWidth="1"/>
    <col min="1589" max="1785" width="11.5703125" style="6" hidden="1" customWidth="1"/>
    <col min="1786" max="1792" width="11.5703125" style="6" hidden="1"/>
    <col min="1793" max="1844" width="11.5703125" style="6" customWidth="1"/>
    <col min="1845" max="2041" width="11.5703125" style="6" hidden="1" customWidth="1"/>
    <col min="2042" max="2048" width="11.5703125" style="6" hidden="1"/>
    <col min="2049" max="2100" width="11.5703125" style="6" customWidth="1"/>
    <col min="2101" max="2297" width="11.5703125" style="6" hidden="1" customWidth="1"/>
    <col min="2298" max="2304" width="11.5703125" style="6" hidden="1"/>
    <col min="2305" max="2356" width="11.5703125" style="6" customWidth="1"/>
    <col min="2357" max="2553" width="11.5703125" style="6" hidden="1" customWidth="1"/>
    <col min="2554" max="2560" width="11.5703125" style="6" hidden="1"/>
    <col min="2561" max="2612" width="11.5703125" style="6" customWidth="1"/>
    <col min="2613" max="2809" width="11.5703125" style="6" hidden="1" customWidth="1"/>
    <col min="2810" max="2816" width="11.5703125" style="6" hidden="1"/>
    <col min="2817" max="2868" width="11.5703125" style="6" customWidth="1"/>
    <col min="2869" max="3065" width="11.5703125" style="6" hidden="1" customWidth="1"/>
    <col min="3066" max="3072" width="11.5703125" style="6" hidden="1"/>
    <col min="3073" max="3124" width="11.5703125" style="6" customWidth="1"/>
    <col min="3125" max="3321" width="11.5703125" style="6" hidden="1" customWidth="1"/>
    <col min="3322" max="3328" width="11.5703125" style="6" hidden="1"/>
    <col min="3329" max="3380" width="11.5703125" style="6" customWidth="1"/>
    <col min="3381" max="3577" width="11.5703125" style="6" hidden="1" customWidth="1"/>
    <col min="3578" max="3584" width="11.5703125" style="6" hidden="1"/>
    <col min="3585" max="3636" width="11.5703125" style="6" customWidth="1"/>
    <col min="3637" max="3833" width="11.5703125" style="6" hidden="1" customWidth="1"/>
    <col min="3834" max="3840" width="11.5703125" style="6" hidden="1"/>
    <col min="3841" max="3892" width="11.5703125" style="6" customWidth="1"/>
    <col min="3893" max="4089" width="11.5703125" style="6" hidden="1" customWidth="1"/>
    <col min="4090" max="4096" width="11.5703125" style="6" hidden="1"/>
    <col min="4097" max="4148" width="11.5703125" style="6" customWidth="1"/>
    <col min="4149" max="4345" width="11.5703125" style="6" hidden="1" customWidth="1"/>
    <col min="4346" max="4352" width="11.5703125" style="6" hidden="1"/>
    <col min="4353" max="4404" width="11.5703125" style="6" customWidth="1"/>
    <col min="4405" max="4601" width="11.5703125" style="6" hidden="1" customWidth="1"/>
    <col min="4602" max="4608" width="11.5703125" style="6" hidden="1"/>
    <col min="4609" max="4660" width="11.5703125" style="6" customWidth="1"/>
    <col min="4661" max="4857" width="11.5703125" style="6" hidden="1" customWidth="1"/>
    <col min="4858" max="4864" width="11.5703125" style="6" hidden="1"/>
    <col min="4865" max="4916" width="11.5703125" style="6" customWidth="1"/>
    <col min="4917" max="5113" width="11.5703125" style="6" hidden="1" customWidth="1"/>
    <col min="5114" max="5120" width="11.5703125" style="6" hidden="1"/>
    <col min="5121" max="5172" width="11.5703125" style="6" customWidth="1"/>
    <col min="5173" max="5369" width="11.5703125" style="6" hidden="1" customWidth="1"/>
    <col min="5370" max="5376" width="11.5703125" style="6" hidden="1"/>
    <col min="5377" max="5428" width="11.5703125" style="6" customWidth="1"/>
    <col min="5429" max="5625" width="11.5703125" style="6" hidden="1" customWidth="1"/>
    <col min="5626" max="5632" width="11.5703125" style="6" hidden="1"/>
    <col min="5633" max="5684" width="11.5703125" style="6" customWidth="1"/>
    <col min="5685" max="5881" width="11.5703125" style="6" hidden="1" customWidth="1"/>
    <col min="5882" max="5888" width="11.5703125" style="6" hidden="1"/>
    <col min="5889" max="5940" width="11.5703125" style="6" customWidth="1"/>
    <col min="5941" max="6137" width="11.5703125" style="6" hidden="1" customWidth="1"/>
    <col min="6138" max="6144" width="11.5703125" style="6" hidden="1"/>
    <col min="6145" max="6196" width="11.5703125" style="6" customWidth="1"/>
    <col min="6197" max="6393" width="11.5703125" style="6" hidden="1" customWidth="1"/>
    <col min="6394" max="6400" width="11.5703125" style="6" hidden="1"/>
    <col min="6401" max="6452" width="11.5703125" style="6" customWidth="1"/>
    <col min="6453" max="6649" width="11.5703125" style="6" hidden="1" customWidth="1"/>
    <col min="6650" max="6656" width="11.5703125" style="6" hidden="1"/>
    <col min="6657" max="6708" width="11.5703125" style="6" customWidth="1"/>
    <col min="6709" max="6905" width="11.5703125" style="6" hidden="1" customWidth="1"/>
    <col min="6906" max="6912" width="11.5703125" style="6" hidden="1"/>
    <col min="6913" max="6964" width="11.5703125" style="6" customWidth="1"/>
    <col min="6965" max="7161" width="11.5703125" style="6" hidden="1" customWidth="1"/>
    <col min="7162" max="7168" width="11.5703125" style="6" hidden="1"/>
    <col min="7169" max="7220" width="11.5703125" style="6" customWidth="1"/>
    <col min="7221" max="7417" width="11.5703125" style="6" hidden="1" customWidth="1"/>
    <col min="7418" max="7424" width="11.5703125" style="6" hidden="1"/>
    <col min="7425" max="7476" width="11.5703125" style="6" customWidth="1"/>
    <col min="7477" max="7673" width="11.5703125" style="6" hidden="1" customWidth="1"/>
    <col min="7674" max="7680" width="11.5703125" style="6" hidden="1"/>
    <col min="7681" max="7732" width="11.5703125" style="6" customWidth="1"/>
    <col min="7733" max="7929" width="11.5703125" style="6" hidden="1" customWidth="1"/>
    <col min="7930" max="7936" width="11.5703125" style="6" hidden="1"/>
    <col min="7937" max="7988" width="11.5703125" style="6" customWidth="1"/>
    <col min="7989" max="8185" width="11.5703125" style="6" hidden="1" customWidth="1"/>
    <col min="8186" max="8192" width="11.5703125" style="6" hidden="1"/>
    <col min="8193" max="8244" width="11.5703125" style="6" customWidth="1"/>
    <col min="8245" max="8441" width="11.5703125" style="6" hidden="1" customWidth="1"/>
    <col min="8442" max="8448" width="11.5703125" style="6" hidden="1"/>
    <col min="8449" max="8500" width="11.5703125" style="6" customWidth="1"/>
    <col min="8501" max="8697" width="11.5703125" style="6" hidden="1" customWidth="1"/>
    <col min="8698" max="8704" width="11.5703125" style="6" hidden="1"/>
    <col min="8705" max="8756" width="11.5703125" style="6" customWidth="1"/>
    <col min="8757" max="8953" width="11.5703125" style="6" hidden="1" customWidth="1"/>
    <col min="8954" max="8960" width="11.5703125" style="6" hidden="1"/>
    <col min="8961" max="9012" width="11.5703125" style="6" customWidth="1"/>
    <col min="9013" max="9209" width="11.5703125" style="6" hidden="1" customWidth="1"/>
    <col min="9210" max="9216" width="11.5703125" style="6" hidden="1"/>
    <col min="9217" max="9268" width="11.5703125" style="6" customWidth="1"/>
    <col min="9269" max="9465" width="11.5703125" style="6" hidden="1" customWidth="1"/>
    <col min="9466" max="9472" width="11.5703125" style="6" hidden="1"/>
    <col min="9473" max="9524" width="11.5703125" style="6" customWidth="1"/>
    <col min="9525" max="9721" width="11.5703125" style="6" hidden="1" customWidth="1"/>
    <col min="9722" max="9728" width="11.5703125" style="6" hidden="1"/>
    <col min="9729" max="9780" width="11.5703125" style="6" customWidth="1"/>
    <col min="9781" max="9977" width="11.5703125" style="6" hidden="1" customWidth="1"/>
    <col min="9978" max="9984" width="11.5703125" style="6" hidden="1"/>
    <col min="9985" max="10036" width="11.5703125" style="6" customWidth="1"/>
    <col min="10037" max="10233" width="11.5703125" style="6" hidden="1" customWidth="1"/>
    <col min="10234" max="10240" width="11.5703125" style="6" hidden="1"/>
    <col min="10241" max="10292" width="11.5703125" style="6" customWidth="1"/>
    <col min="10293" max="10489" width="11.5703125" style="6" hidden="1" customWidth="1"/>
    <col min="10490" max="10496" width="11.5703125" style="6" hidden="1"/>
    <col min="10497" max="10548" width="11.5703125" style="6" customWidth="1"/>
    <col min="10549" max="10745" width="11.5703125" style="6" hidden="1" customWidth="1"/>
    <col min="10746" max="10752" width="11.5703125" style="6" hidden="1"/>
    <col min="10753" max="10804" width="11.5703125" style="6" customWidth="1"/>
    <col min="10805" max="11001" width="11.5703125" style="6" hidden="1" customWidth="1"/>
    <col min="11002" max="11008" width="11.5703125" style="6" hidden="1"/>
    <col min="11009" max="11060" width="11.5703125" style="6" customWidth="1"/>
    <col min="11061" max="11257" width="11.5703125" style="6" hidden="1" customWidth="1"/>
    <col min="11258" max="11264" width="11.5703125" style="6" hidden="1"/>
    <col min="11265" max="11316" width="11.5703125" style="6" customWidth="1"/>
    <col min="11317" max="11513" width="11.5703125" style="6" hidden="1" customWidth="1"/>
    <col min="11514" max="11520" width="11.5703125" style="6" hidden="1"/>
    <col min="11521" max="11572" width="11.5703125" style="6" customWidth="1"/>
    <col min="11573" max="11769" width="11.5703125" style="6" hidden="1" customWidth="1"/>
    <col min="11770" max="11776" width="11.5703125" style="6" hidden="1"/>
    <col min="11777" max="11828" width="11.5703125" style="6" customWidth="1"/>
    <col min="11829" max="12025" width="11.5703125" style="6" hidden="1" customWidth="1"/>
    <col min="12026" max="12032" width="11.5703125" style="6" hidden="1"/>
    <col min="12033" max="12084" width="11.5703125" style="6" customWidth="1"/>
    <col min="12085" max="12281" width="11.5703125" style="6" hidden="1" customWidth="1"/>
    <col min="12282" max="12288" width="11.5703125" style="6" hidden="1"/>
    <col min="12289" max="12340" width="11.5703125" style="6" customWidth="1"/>
    <col min="12341" max="12537" width="11.5703125" style="6" hidden="1" customWidth="1"/>
    <col min="12538" max="12544" width="11.5703125" style="6" hidden="1"/>
    <col min="12545" max="12596" width="11.5703125" style="6" customWidth="1"/>
    <col min="12597" max="12793" width="11.5703125" style="6" hidden="1" customWidth="1"/>
    <col min="12794" max="12800" width="11.5703125" style="6" hidden="1"/>
    <col min="12801" max="12852" width="11.5703125" style="6" customWidth="1"/>
    <col min="12853" max="13049" width="11.5703125" style="6" hidden="1" customWidth="1"/>
    <col min="13050" max="13056" width="11.5703125" style="6" hidden="1"/>
    <col min="13057" max="13108" width="11.5703125" style="6" customWidth="1"/>
    <col min="13109" max="13305" width="11.5703125" style="6" hidden="1" customWidth="1"/>
    <col min="13306" max="13312" width="11.5703125" style="6" hidden="1"/>
    <col min="13313" max="13364" width="11.5703125" style="6" customWidth="1"/>
    <col min="13365" max="13561" width="11.5703125" style="6" hidden="1" customWidth="1"/>
    <col min="13562" max="13568" width="11.5703125" style="6" hidden="1"/>
    <col min="13569" max="13620" width="11.5703125" style="6" customWidth="1"/>
    <col min="13621" max="13817" width="11.5703125" style="6" hidden="1" customWidth="1"/>
    <col min="13818" max="13824" width="11.5703125" style="6" hidden="1"/>
    <col min="13825" max="13876" width="11.5703125" style="6" customWidth="1"/>
    <col min="13877" max="14073" width="11.5703125" style="6" hidden="1" customWidth="1"/>
    <col min="14074" max="14080" width="11.5703125" style="6" hidden="1"/>
    <col min="14081" max="14132" width="11.5703125" style="6" customWidth="1"/>
    <col min="14133" max="14329" width="11.5703125" style="6" hidden="1" customWidth="1"/>
    <col min="14330" max="14336" width="11.5703125" style="6" hidden="1"/>
    <col min="14337" max="14388" width="11.5703125" style="6" customWidth="1"/>
    <col min="14389" max="14585" width="11.5703125" style="6" hidden="1" customWidth="1"/>
    <col min="14586" max="14592" width="11.5703125" style="6" hidden="1"/>
    <col min="14593" max="14644" width="11.5703125" style="6" customWidth="1"/>
    <col min="14645" max="14841" width="11.5703125" style="6" hidden="1" customWidth="1"/>
    <col min="14842" max="14848" width="11.5703125" style="6" hidden="1"/>
    <col min="14849" max="14900" width="11.5703125" style="6" customWidth="1"/>
    <col min="14901" max="15097" width="11.5703125" style="6" hidden="1" customWidth="1"/>
    <col min="15098" max="15104" width="11.5703125" style="6" hidden="1"/>
    <col min="15105" max="15156" width="11.5703125" style="6" customWidth="1"/>
    <col min="15157" max="15353" width="11.5703125" style="6" hidden="1" customWidth="1"/>
    <col min="15354" max="15360" width="11.5703125" style="6" hidden="1"/>
    <col min="15361" max="15412" width="11.5703125" style="6" customWidth="1"/>
    <col min="15413" max="15609" width="11.5703125" style="6" hidden="1" customWidth="1"/>
    <col min="15610" max="15616" width="11.5703125" style="6" hidden="1"/>
    <col min="15617" max="15668" width="11.5703125" style="6" customWidth="1"/>
    <col min="15669" max="15865" width="11.5703125" style="6" hidden="1" customWidth="1"/>
    <col min="15866" max="15872" width="11.5703125" style="6" hidden="1"/>
    <col min="15873" max="15924" width="11.5703125" style="6" customWidth="1"/>
    <col min="15925" max="16121" width="11.5703125" style="6" hidden="1" customWidth="1"/>
    <col min="16122" max="16128" width="11.5703125" style="6" hidden="1"/>
    <col min="16129" max="16180" width="11.5703125" style="6" customWidth="1"/>
    <col min="16181" max="16377" width="11.5703125" style="6" hidden="1" customWidth="1"/>
    <col min="16378" max="16384" width="11.5703125" style="6" hidden="1"/>
  </cols>
  <sheetData>
    <row r="1" spans="1:249" ht="12.75" customHeight="1" thickTop="1" thickBot="1">
      <c r="A1" s="1"/>
      <c r="B1" s="2"/>
      <c r="C1" s="3"/>
      <c r="D1" s="2" t="s">
        <v>216</v>
      </c>
      <c r="E1" s="2">
        <f>'Income Tax Chalan Form'!B8</f>
        <v>1500</v>
      </c>
      <c r="F1" s="2"/>
      <c r="G1" s="2"/>
      <c r="H1" s="2"/>
      <c r="I1" s="2"/>
      <c r="J1" s="2"/>
      <c r="K1" s="2"/>
      <c r="L1" s="2"/>
      <c r="M1" s="4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BA1" s="7" t="str">
        <f t="shared" ref="BA1:BM16" si="0">IF(MID(A1/1000000000+0.000000000001,3,9)*1&gt;0,$IN$1,"")&amp;VLOOKUP(MID(A1/1000000000+0.000000000001,3,2)*1,$IN$5:$IO$104,2)&amp;IF(MID(A1/1000000000+0.000000000001,3,2)*1&gt;0,$IO$1,"")&amp;VLOOKUP(MID(A1/1000000000+0.000000000001,5,2)*1,$IN$5:$IO$104,2)&amp;IF(MID(A1/1000000000+0.000000000001,5,2)*1&gt;0,$IN$2,"")&amp;VLOOKUP(MID(A1/1000000000+0.000000000001,7,2)*1,$IN$5:$IO$104,2)&amp;IF(MID(A1/1000000000+0.000000000001,7,2)*1&gt;0,$IO$2,"")&amp;VLOOKUP(MID(A1/1000000000+0.000000000001,9,1)*1,$IN$5:$IO$104,2)&amp;IF(MID(A1/1000000000+0.000000000001,9,1)*1&gt;0,$IN$3,"")&amp;VLOOKUP(MID(A1/1000000000+0.000000000001,10,2)*1,$IN$5:$IO$104,2)&amp;IF(MID(A1/1000000000+0.000000000001,12,2)*1&gt;0,$IO$3,"")&amp;VLOOKUP(MID(A1/1000000000+0.000000000001,12,2)*1,$IN$5:$IO$104,2)&amp;IF(MID(A1/1000000000+0.000000000001,3,11)*1&gt;0,$IN$4,"")</f>
        <v/>
      </c>
      <c r="BB1" s="7" t="str">
        <f t="shared" si="0"/>
        <v/>
      </c>
      <c r="BC1" s="7" t="str">
        <f t="shared" si="0"/>
        <v/>
      </c>
      <c r="BD1" s="7" t="e">
        <f t="shared" si="0"/>
        <v>#VALUE!</v>
      </c>
      <c r="BE1" s="7" t="str">
        <f t="shared" si="0"/>
        <v xml:space="preserve">UvKv GK nvRvi cuvP kZ  gvÎ </v>
      </c>
      <c r="BF1" s="7" t="str">
        <f t="shared" si="0"/>
        <v/>
      </c>
      <c r="BG1" s="7" t="str">
        <f t="shared" si="0"/>
        <v/>
      </c>
      <c r="BH1" s="7" t="str">
        <f t="shared" si="0"/>
        <v/>
      </c>
      <c r="BI1" s="7" t="str">
        <f t="shared" si="0"/>
        <v/>
      </c>
      <c r="BJ1" s="7" t="str">
        <f t="shared" si="0"/>
        <v/>
      </c>
      <c r="BK1" s="7" t="str">
        <f t="shared" si="0"/>
        <v/>
      </c>
      <c r="BL1" s="7" t="str">
        <f t="shared" si="0"/>
        <v/>
      </c>
      <c r="BM1" s="7" t="str">
        <f t="shared" si="0"/>
        <v/>
      </c>
      <c r="EA1" s="7" t="str">
        <f t="shared" ref="EA1:EM16" si="1">IF(MID(A1/1000000000+0.000000000001,3,9)*1&gt;0,$HN$1,"")&amp;VLOOKUP(MID(A1/1000000000+0.000000000001,3,2)*1,$HN$5:$HO$104,2)&amp;IF(MID(A1/1000000000+0.000000000001,3,2)*1&gt;0,$HO$1,"")&amp;VLOOKUP(MID(A1/1000000000+0.000000000001,5,2)*1,$HN$5:$HO$104,2)&amp;IF(MID(A1/1000000000+0.000000000001,5,2)*1&gt;0,$HN$2,"")&amp;VLOOKUP(MID(A1/1000000000+0.000000000001,7,2)*1,$HN$5:$HO$104,2)&amp;IF(MID(A1/1000000000+0.000000000001,7,2)*1&gt;0,$HO$2,"")&amp;VLOOKUP(MID(A1/1000000000+0.000000000001,9,1)*1,$HN$5:$HO$104,2)&amp;IF(MID(A1/1000000000+0.000000000001,9,1)*1&gt;0,$HN$3,"")&amp;VLOOKUP(MID(A1/1000000000+0.000000000001,10,2)*1,$HN$5:$HO$104,2)&amp;IF(MID(A1/1000000000+0.000000000001,12,2)*1&gt;0,$HO$3,"")&amp;VLOOKUP(MID(A1/1000000000+0.000000000001,12,2)*1,$HN$5:$HO$104,2)&amp;IF(MID(A1/1000000000+0.000000000001,3,11)*1&gt;0,$HN$4,"")</f>
        <v/>
      </c>
      <c r="EB1" s="7" t="str">
        <f t="shared" si="1"/>
        <v/>
      </c>
      <c r="EC1" s="7" t="str">
        <f t="shared" si="1"/>
        <v/>
      </c>
      <c r="ED1" s="7" t="e">
        <f t="shared" si="1"/>
        <v>#VALUE!</v>
      </c>
      <c r="EE1" s="7" t="str">
        <f t="shared" si="1"/>
        <v>Taka one thousand five hundred only</v>
      </c>
      <c r="EF1" s="7" t="str">
        <f t="shared" si="1"/>
        <v/>
      </c>
      <c r="EG1" s="7" t="str">
        <f t="shared" si="1"/>
        <v/>
      </c>
      <c r="EH1" s="7" t="str">
        <f t="shared" si="1"/>
        <v/>
      </c>
      <c r="EI1" s="7" t="str">
        <f t="shared" si="1"/>
        <v/>
      </c>
      <c r="EJ1" s="7" t="str">
        <f t="shared" si="1"/>
        <v/>
      </c>
      <c r="EK1" s="7" t="str">
        <f t="shared" si="1"/>
        <v/>
      </c>
      <c r="EL1" s="7" t="str">
        <f t="shared" si="1"/>
        <v/>
      </c>
      <c r="EM1" s="7" t="str">
        <f t="shared" si="1"/>
        <v/>
      </c>
      <c r="GA1" s="8">
        <f t="shared" ref="GA1:GM16" si="2">A1</f>
        <v>0</v>
      </c>
      <c r="GB1" s="8">
        <f t="shared" si="2"/>
        <v>0</v>
      </c>
      <c r="GC1" s="8">
        <f t="shared" si="2"/>
        <v>0</v>
      </c>
      <c r="GD1" s="8" t="str">
        <f t="shared" si="2"/>
        <v>Bank Challan</v>
      </c>
      <c r="GE1" s="8">
        <f t="shared" si="2"/>
        <v>1500</v>
      </c>
      <c r="GF1" s="8">
        <f t="shared" si="2"/>
        <v>0</v>
      </c>
      <c r="GG1" s="8">
        <f t="shared" si="2"/>
        <v>0</v>
      </c>
      <c r="GH1" s="8">
        <f t="shared" si="2"/>
        <v>0</v>
      </c>
      <c r="GI1" s="8">
        <f t="shared" si="2"/>
        <v>0</v>
      </c>
      <c r="GJ1" s="8">
        <f t="shared" si="2"/>
        <v>0</v>
      </c>
      <c r="GK1" s="8">
        <f t="shared" si="2"/>
        <v>0</v>
      </c>
      <c r="GL1" s="8">
        <f t="shared" si="2"/>
        <v>0</v>
      </c>
      <c r="GM1" s="8">
        <f t="shared" si="2"/>
        <v>0</v>
      </c>
      <c r="HN1" s="9" t="s">
        <v>1</v>
      </c>
      <c r="HO1" s="9" t="s">
        <v>2</v>
      </c>
      <c r="IN1" s="9" t="s">
        <v>3</v>
      </c>
      <c r="IO1" s="9" t="s">
        <v>4</v>
      </c>
    </row>
    <row r="2" spans="1:249" ht="12.75" customHeight="1" thickTop="1" thickBot="1">
      <c r="A2" s="10"/>
      <c r="B2" s="11"/>
      <c r="C2" s="11"/>
      <c r="D2" s="11"/>
      <c r="E2" s="2"/>
      <c r="F2" s="11"/>
      <c r="G2" s="11"/>
      <c r="H2" s="11"/>
      <c r="I2" s="11"/>
      <c r="J2" s="11"/>
      <c r="K2" s="11"/>
      <c r="L2" s="11"/>
      <c r="M2" s="12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BA2" s="7" t="str">
        <f t="shared" si="0"/>
        <v/>
      </c>
      <c r="BB2" s="7" t="str">
        <f t="shared" si="0"/>
        <v/>
      </c>
      <c r="BC2" s="7" t="str">
        <f t="shared" si="0"/>
        <v/>
      </c>
      <c r="BD2" s="7" t="str">
        <f t="shared" si="0"/>
        <v/>
      </c>
      <c r="BE2" s="7" t="str">
        <f t="shared" si="0"/>
        <v/>
      </c>
      <c r="BF2" s="7" t="str">
        <f t="shared" si="0"/>
        <v/>
      </c>
      <c r="BG2" s="7" t="str">
        <f t="shared" si="0"/>
        <v/>
      </c>
      <c r="BH2" s="7" t="str">
        <f t="shared" si="0"/>
        <v/>
      </c>
      <c r="BI2" s="7" t="str">
        <f t="shared" si="0"/>
        <v/>
      </c>
      <c r="BJ2" s="7" t="str">
        <f t="shared" si="0"/>
        <v/>
      </c>
      <c r="BK2" s="7" t="str">
        <f t="shared" si="0"/>
        <v/>
      </c>
      <c r="BL2" s="7" t="str">
        <f t="shared" si="0"/>
        <v/>
      </c>
      <c r="BM2" s="7" t="str">
        <f t="shared" si="0"/>
        <v/>
      </c>
      <c r="EA2" s="7" t="str">
        <f t="shared" si="1"/>
        <v/>
      </c>
      <c r="EB2" s="7" t="str">
        <f t="shared" si="1"/>
        <v/>
      </c>
      <c r="EC2" s="7" t="str">
        <f t="shared" si="1"/>
        <v/>
      </c>
      <c r="ED2" s="7" t="str">
        <f t="shared" si="1"/>
        <v/>
      </c>
      <c r="EE2" s="7" t="str">
        <f t="shared" si="1"/>
        <v/>
      </c>
      <c r="EF2" s="7" t="str">
        <f t="shared" si="1"/>
        <v/>
      </c>
      <c r="EG2" s="7" t="str">
        <f t="shared" si="1"/>
        <v/>
      </c>
      <c r="EH2" s="7" t="str">
        <f t="shared" si="1"/>
        <v/>
      </c>
      <c r="EI2" s="7" t="str">
        <f t="shared" si="1"/>
        <v/>
      </c>
      <c r="EJ2" s="7" t="str">
        <f t="shared" si="1"/>
        <v/>
      </c>
      <c r="EK2" s="7" t="str">
        <f t="shared" si="1"/>
        <v/>
      </c>
      <c r="EL2" s="7" t="str">
        <f t="shared" si="1"/>
        <v/>
      </c>
      <c r="EM2" s="7" t="str">
        <f t="shared" si="1"/>
        <v/>
      </c>
      <c r="GA2" s="8">
        <f t="shared" si="2"/>
        <v>0</v>
      </c>
      <c r="GB2" s="8">
        <f t="shared" si="2"/>
        <v>0</v>
      </c>
      <c r="GC2" s="8">
        <f t="shared" si="2"/>
        <v>0</v>
      </c>
      <c r="GD2" s="8">
        <f t="shared" si="2"/>
        <v>0</v>
      </c>
      <c r="GE2" s="8">
        <f t="shared" si="2"/>
        <v>0</v>
      </c>
      <c r="GF2" s="8">
        <f t="shared" si="2"/>
        <v>0</v>
      </c>
      <c r="GG2" s="8">
        <f t="shared" si="2"/>
        <v>0</v>
      </c>
      <c r="GH2" s="8">
        <f t="shared" si="2"/>
        <v>0</v>
      </c>
      <c r="GI2" s="8">
        <f t="shared" si="2"/>
        <v>0</v>
      </c>
      <c r="GJ2" s="8">
        <f t="shared" si="2"/>
        <v>0</v>
      </c>
      <c r="GK2" s="8">
        <f t="shared" si="2"/>
        <v>0</v>
      </c>
      <c r="GL2" s="8">
        <f t="shared" si="2"/>
        <v>0</v>
      </c>
      <c r="GM2" s="8">
        <f t="shared" si="2"/>
        <v>0</v>
      </c>
      <c r="HN2" s="9" t="s">
        <v>5</v>
      </c>
      <c r="HO2" s="9" t="s">
        <v>6</v>
      </c>
      <c r="IN2" s="9" t="s">
        <v>7</v>
      </c>
      <c r="IO2" s="9" t="s">
        <v>8</v>
      </c>
    </row>
    <row r="3" spans="1:249" ht="12.75" customHeight="1" thickTop="1" thickBot="1">
      <c r="A3" s="10"/>
      <c r="B3" s="11"/>
      <c r="C3" s="11"/>
      <c r="D3" s="11"/>
      <c r="E3" s="2"/>
      <c r="F3" s="11"/>
      <c r="G3" s="11"/>
      <c r="H3" s="11"/>
      <c r="I3" s="11"/>
      <c r="J3" s="11"/>
      <c r="K3" s="11"/>
      <c r="L3" s="11"/>
      <c r="M3" s="12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BA3" s="7" t="str">
        <f t="shared" si="0"/>
        <v/>
      </c>
      <c r="BB3" s="7" t="str">
        <f t="shared" si="0"/>
        <v/>
      </c>
      <c r="BC3" s="7" t="str">
        <f t="shared" si="0"/>
        <v/>
      </c>
      <c r="BD3" s="7" t="str">
        <f t="shared" si="0"/>
        <v/>
      </c>
      <c r="BE3" s="7" t="str">
        <f t="shared" si="0"/>
        <v/>
      </c>
      <c r="BF3" s="7" t="str">
        <f t="shared" si="0"/>
        <v/>
      </c>
      <c r="BG3" s="7" t="str">
        <f t="shared" si="0"/>
        <v/>
      </c>
      <c r="BH3" s="7" t="str">
        <f t="shared" si="0"/>
        <v/>
      </c>
      <c r="BI3" s="7" t="str">
        <f t="shared" si="0"/>
        <v/>
      </c>
      <c r="BJ3" s="7" t="str">
        <f t="shared" si="0"/>
        <v/>
      </c>
      <c r="BK3" s="7" t="str">
        <f t="shared" si="0"/>
        <v/>
      </c>
      <c r="BL3" s="7" t="str">
        <f t="shared" si="0"/>
        <v/>
      </c>
      <c r="BM3" s="7" t="str">
        <f t="shared" si="0"/>
        <v/>
      </c>
      <c r="EA3" s="7" t="str">
        <f t="shared" si="1"/>
        <v/>
      </c>
      <c r="EB3" s="7" t="str">
        <f t="shared" si="1"/>
        <v/>
      </c>
      <c r="EC3" s="7" t="str">
        <f t="shared" si="1"/>
        <v/>
      </c>
      <c r="ED3" s="7" t="str">
        <f t="shared" si="1"/>
        <v/>
      </c>
      <c r="EE3" s="7" t="str">
        <f t="shared" si="1"/>
        <v/>
      </c>
      <c r="EF3" s="7" t="str">
        <f t="shared" si="1"/>
        <v/>
      </c>
      <c r="EG3" s="7" t="str">
        <f t="shared" si="1"/>
        <v/>
      </c>
      <c r="EH3" s="7" t="str">
        <f t="shared" si="1"/>
        <v/>
      </c>
      <c r="EI3" s="7" t="str">
        <f t="shared" si="1"/>
        <v/>
      </c>
      <c r="EJ3" s="7" t="str">
        <f t="shared" si="1"/>
        <v/>
      </c>
      <c r="EK3" s="7" t="str">
        <f t="shared" si="1"/>
        <v/>
      </c>
      <c r="EL3" s="7" t="str">
        <f t="shared" si="1"/>
        <v/>
      </c>
      <c r="EM3" s="7" t="str">
        <f t="shared" si="1"/>
        <v/>
      </c>
      <c r="GA3" s="8">
        <f t="shared" si="2"/>
        <v>0</v>
      </c>
      <c r="GB3" s="8">
        <f t="shared" si="2"/>
        <v>0</v>
      </c>
      <c r="GC3" s="8">
        <f t="shared" si="2"/>
        <v>0</v>
      </c>
      <c r="GD3" s="8">
        <f t="shared" si="2"/>
        <v>0</v>
      </c>
      <c r="GE3" s="8">
        <f t="shared" si="2"/>
        <v>0</v>
      </c>
      <c r="GF3" s="8">
        <f t="shared" si="2"/>
        <v>0</v>
      </c>
      <c r="GG3" s="8">
        <f t="shared" si="2"/>
        <v>0</v>
      </c>
      <c r="GH3" s="8">
        <f t="shared" si="2"/>
        <v>0</v>
      </c>
      <c r="GI3" s="8">
        <f t="shared" si="2"/>
        <v>0</v>
      </c>
      <c r="GJ3" s="8">
        <f t="shared" si="2"/>
        <v>0</v>
      </c>
      <c r="GK3" s="8">
        <f t="shared" si="2"/>
        <v>0</v>
      </c>
      <c r="GL3" s="8">
        <f t="shared" si="2"/>
        <v>0</v>
      </c>
      <c r="GM3" s="8">
        <f t="shared" si="2"/>
        <v>0</v>
      </c>
      <c r="HN3" s="9" t="s">
        <v>9</v>
      </c>
      <c r="HO3" s="9" t="s">
        <v>10</v>
      </c>
      <c r="IN3" s="9" t="s">
        <v>11</v>
      </c>
      <c r="IO3" s="9" t="s">
        <v>12</v>
      </c>
    </row>
    <row r="4" spans="1:249" ht="12.75" customHeight="1" thickTop="1" thickBot="1">
      <c r="A4" s="10"/>
      <c r="B4" s="11"/>
      <c r="C4" s="11"/>
      <c r="D4" s="20"/>
      <c r="E4" s="2"/>
      <c r="F4" s="20"/>
      <c r="G4" s="20"/>
      <c r="H4" s="11"/>
      <c r="I4" s="11"/>
      <c r="J4" s="11"/>
      <c r="K4" s="11"/>
      <c r="L4" s="11"/>
      <c r="M4" s="12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BA4" s="7" t="str">
        <f>IF(MID(A4/1000000000+0.000000000001,3,9)*1&gt;0,$IN$1,"")&amp;VLOOKUP(MID(A4/1000000000+0.000000000001,3,2)*1,$IN$5:$IO$104,2)&amp;IF(MID(A4/1000000000+0.000000000001,3,2)*1&gt;0,$IO$1,"")&amp;VLOOKUP(MID(A4/1000000000+0.000000000001,5,2)*1,$IN$5:$IO$104,2)&amp;IF(MID(A4/1000000000+0.000000000001,5,2)*1&gt;0,$IN$2,"")&amp;VLOOKUP(MID(A4/1000000000+0.000000000001,7,2)*1,$IN$5:$IO$104,2)&amp;IF(MID(A4/1000000000+0.000000000001,7,2)*1&gt;0,$IO$2,"")&amp;VLOOKUP(MID(A4/1000000000+0.000000000001,9,1)*1,$IN$5:$IO$104,2)&amp;IF(MID(A4/1000000000+0.000000000001,9,1)*1&gt;0,$IN$3,"")&amp;VLOOKUP(MID(A4/1000000000+0.000000000001,10,2)*1,$IN$5:$IO$104,2)&amp;IF(MID(A4/1000000000+0.000000000001,12,2)*1&gt;0,$IO$3,"")&amp;VLOOKUP(MID(A4/1000000000+0.000000000001,12,2)*1,$IN$5:$IO$104,2)&amp;IF(MID(A4/1000000000+0.000000000001,3,11)*1&gt;0,$IN$4,"")</f>
        <v/>
      </c>
      <c r="BB4" s="7" t="str">
        <f>IF(MID(B4/1000000000+0.000000000001,3,9)*1&gt;0,$IN$1,"")&amp;VLOOKUP(MID(B4/1000000000+0.000000000001,3,2)*1,$IN$5:$IO$104,2)&amp;IF(MID(B4/1000000000+0.000000000001,3,2)*1&gt;0,$IO$1,"")&amp;VLOOKUP(MID(B4/1000000000+0.000000000001,5,2)*1,$IN$5:$IO$104,2)&amp;IF(MID(B4/1000000000+0.000000000001,5,2)*1&gt;0,$IN$2,"")&amp;VLOOKUP(MID(B4/1000000000+0.000000000001,7,2)*1,$IN$5:$IO$104,2)&amp;IF(MID(B4/1000000000+0.000000000001,7,2)*1&gt;0,$IO$2,"")&amp;VLOOKUP(MID(B4/1000000000+0.000000000001,9,1)*1,$IN$5:$IO$104,2)&amp;IF(MID(B4/1000000000+0.000000000001,9,1)*1&gt;0,$IN$3,"")&amp;VLOOKUP(MID(B4/1000000000+0.000000000001,10,2)*1,$IN$5:$IO$104,2)&amp;IF(MID(B4/1000000000+0.000000000001,12,2)*1&gt;0,$IO$3,"")&amp;VLOOKUP(MID(B4/1000000000+0.000000000001,12,2)*1,$IN$5:$IO$104,2)&amp;IF(MID(B4/1000000000+0.000000000001,3,11)*1&gt;0,$IN$4,"")</f>
        <v/>
      </c>
      <c r="BC4" s="7" t="str">
        <f>IF(MID(C4/1000000000+0.000000000001,3,9)*1&gt;0,$IN$1,"")&amp;VLOOKUP(MID(C4/1000000000+0.000000000001,3,2)*1,$IN$5:$IO$104,2)&amp;IF(MID(C4/1000000000+0.000000000001,3,2)*1&gt;0,$IO$1,"")&amp;VLOOKUP(MID(C4/1000000000+0.000000000001,5,2)*1,$IN$5:$IO$104,2)&amp;IF(MID(C4/1000000000+0.000000000001,5,2)*1&gt;0,$IN$2,"")&amp;VLOOKUP(MID(C4/1000000000+0.000000000001,7,2)*1,$IN$5:$IO$104,2)&amp;IF(MID(C4/1000000000+0.000000000001,7,2)*1&gt;0,$IO$2,"")&amp;VLOOKUP(MID(C4/1000000000+0.000000000001,9,1)*1,$IN$5:$IO$104,2)&amp;IF(MID(C4/1000000000+0.000000000001,9,1)*1&gt;0,$IN$3,"")&amp;VLOOKUP(MID(C4/1000000000+0.000000000001,10,2)*1,$IN$5:$IO$104,2)&amp;IF(MID(C4/1000000000+0.000000000001,12,2)*1&gt;0,$IO$3,"")&amp;VLOOKUP(MID(C4/1000000000+0.000000000001,12,2)*1,$IN$5:$IO$104,2)&amp;IF(MID(C4/1000000000+0.000000000001,3,11)*1&gt;0,$IN$4,"")</f>
        <v/>
      </c>
      <c r="BD4" s="7" t="e">
        <f>IF(MID(#REF!/1000000000+0.000000000001,3,9)*1&gt;0,$IN$1,"")&amp;VLOOKUP(MID(#REF!/1000000000+0.000000000001,3,2)*1,$IN$5:$IO$104,2)&amp;IF(MID(#REF!/1000000000+0.000000000001,3,2)*1&gt;0,$IO$1,"")&amp;VLOOKUP(MID(#REF!/1000000000+0.000000000001,5,2)*1,$IN$5:$IO$104,2)&amp;IF(MID(#REF!/1000000000+0.000000000001,5,2)*1&gt;0,$IN$2,"")&amp;VLOOKUP(MID(#REF!/1000000000+0.000000000001,7,2)*1,$IN$5:$IO$104,2)&amp;IF(MID(#REF!/1000000000+0.000000000001,7,2)*1&gt;0,$IO$2,"")&amp;VLOOKUP(MID(#REF!/1000000000+0.000000000001,9,1)*1,$IN$5:$IO$104,2)&amp;IF(MID(#REF!/1000000000+0.000000000001,9,1)*1&gt;0,$IN$3,"")&amp;VLOOKUP(MID(#REF!/1000000000+0.000000000001,10,2)*1,$IN$5:$IO$104,2)&amp;IF(MID(#REF!/1000000000+0.000000000001,12,2)*1&gt;0,$IO$3,"")&amp;VLOOKUP(MID(#REF!/1000000000+0.000000000001,12,2)*1,$IN$5:$IO$104,2)&amp;IF(MID(#REF!/1000000000+0.000000000001,3,11)*1&gt;0,$IN$4,"")</f>
        <v>#REF!</v>
      </c>
      <c r="BE4" s="7" t="str">
        <f>IF(MID(E6/1000000000+0.000000000001,3,9)*1&gt;0,$IN$1,"")&amp;VLOOKUP(MID(E6/1000000000+0.000000000001,3,2)*1,$IN$5:$IO$104,2)&amp;IF(MID(E6/1000000000+0.000000000001,3,2)*1&gt;0,$IO$1,"")&amp;VLOOKUP(MID(E6/1000000000+0.000000000001,5,2)*1,$IN$5:$IO$104,2)&amp;IF(MID(E6/1000000000+0.000000000001,5,2)*1&gt;0,$IN$2,"")&amp;VLOOKUP(MID(E6/1000000000+0.000000000001,7,2)*1,$IN$5:$IO$104,2)&amp;IF(MID(E6/1000000000+0.000000000001,7,2)*1&gt;0,$IO$2,"")&amp;VLOOKUP(MID(E6/1000000000+0.000000000001,9,1)*1,$IN$5:$IO$104,2)&amp;IF(MID(E6/1000000000+0.000000000001,9,1)*1&gt;0,$IN$3,"")&amp;VLOOKUP(MID(E6/1000000000+0.000000000001,10,2)*1,$IN$5:$IO$104,2)&amp;IF(MID(E6/1000000000+0.000000000001,12,2)*1&gt;0,$IO$3,"")&amp;VLOOKUP(MID(E6/1000000000+0.000000000001,12,2)*1,$IN$5:$IO$104,2)&amp;IF(MID(E6/1000000000+0.000000000001,3,11)*1&gt;0,$IN$4,"")</f>
        <v/>
      </c>
      <c r="BF4" s="7" t="e">
        <f>IF(MID(#REF!/1000000000+0.000000000001,3,9)*1&gt;0,$IN$1,"")&amp;VLOOKUP(MID(#REF!/1000000000+0.000000000001,3,2)*1,$IN$5:$IO$104,2)&amp;IF(MID(#REF!/1000000000+0.000000000001,3,2)*1&gt;0,$IO$1,"")&amp;VLOOKUP(MID(#REF!/1000000000+0.000000000001,5,2)*1,$IN$5:$IO$104,2)&amp;IF(MID(#REF!/1000000000+0.000000000001,5,2)*1&gt;0,$IN$2,"")&amp;VLOOKUP(MID(#REF!/1000000000+0.000000000001,7,2)*1,$IN$5:$IO$104,2)&amp;IF(MID(#REF!/1000000000+0.000000000001,7,2)*1&gt;0,$IO$2,"")&amp;VLOOKUP(MID(#REF!/1000000000+0.000000000001,9,1)*1,$IN$5:$IO$104,2)&amp;IF(MID(#REF!/1000000000+0.000000000001,9,1)*1&gt;0,$IN$3,"")&amp;VLOOKUP(MID(#REF!/1000000000+0.000000000001,10,2)*1,$IN$5:$IO$104,2)&amp;IF(MID(#REF!/1000000000+0.000000000001,12,2)*1&gt;0,$IO$3,"")&amp;VLOOKUP(MID(#REF!/1000000000+0.000000000001,12,2)*1,$IN$5:$IO$104,2)&amp;IF(MID(#REF!/1000000000+0.000000000001,3,11)*1&gt;0,$IN$4,"")</f>
        <v>#REF!</v>
      </c>
      <c r="BG4" s="7" t="e">
        <f>IF(MID(#REF!/1000000000+0.000000000001,3,9)*1&gt;0,$IN$1,"")&amp;VLOOKUP(MID(#REF!/1000000000+0.000000000001,3,2)*1,$IN$5:$IO$104,2)&amp;IF(MID(#REF!/1000000000+0.000000000001,3,2)*1&gt;0,$IO$1,"")&amp;VLOOKUP(MID(#REF!/1000000000+0.000000000001,5,2)*1,$IN$5:$IO$104,2)&amp;IF(MID(#REF!/1000000000+0.000000000001,5,2)*1&gt;0,$IN$2,"")&amp;VLOOKUP(MID(#REF!/1000000000+0.000000000001,7,2)*1,$IN$5:$IO$104,2)&amp;IF(MID(#REF!/1000000000+0.000000000001,7,2)*1&gt;0,$IO$2,"")&amp;VLOOKUP(MID(#REF!/1000000000+0.000000000001,9,1)*1,$IN$5:$IO$104,2)&amp;IF(MID(#REF!/1000000000+0.000000000001,9,1)*1&gt;0,$IN$3,"")&amp;VLOOKUP(MID(#REF!/1000000000+0.000000000001,10,2)*1,$IN$5:$IO$104,2)&amp;IF(MID(#REF!/1000000000+0.000000000001,12,2)*1&gt;0,$IO$3,"")&amp;VLOOKUP(MID(#REF!/1000000000+0.000000000001,12,2)*1,$IN$5:$IO$104,2)&amp;IF(MID(#REF!/1000000000+0.000000000001,3,11)*1&gt;0,$IN$4,"")</f>
        <v>#REF!</v>
      </c>
      <c r="BH4" s="7" t="str">
        <f t="shared" si="0"/>
        <v/>
      </c>
      <c r="BI4" s="7" t="str">
        <f t="shared" si="0"/>
        <v/>
      </c>
      <c r="BJ4" s="7" t="str">
        <f t="shared" si="0"/>
        <v/>
      </c>
      <c r="BK4" s="7" t="str">
        <f t="shared" si="0"/>
        <v/>
      </c>
      <c r="BL4" s="7" t="str">
        <f t="shared" si="0"/>
        <v/>
      </c>
      <c r="BM4" s="7" t="str">
        <f t="shared" si="0"/>
        <v/>
      </c>
      <c r="EA4" s="7" t="str">
        <f>IF(MID(A4/1000000000+0.000000000001,3,9)*1&gt;0,$HN$1,"")&amp;VLOOKUP(MID(A4/1000000000+0.000000000001,3,2)*1,$HN$5:$HO$104,2)&amp;IF(MID(A4/1000000000+0.000000000001,3,2)*1&gt;0,$HO$1,"")&amp;VLOOKUP(MID(A4/1000000000+0.000000000001,5,2)*1,$HN$5:$HO$104,2)&amp;IF(MID(A4/1000000000+0.000000000001,5,2)*1&gt;0,$HN$2,"")&amp;VLOOKUP(MID(A4/1000000000+0.000000000001,7,2)*1,$HN$5:$HO$104,2)&amp;IF(MID(A4/1000000000+0.000000000001,7,2)*1&gt;0,$HO$2,"")&amp;VLOOKUP(MID(A4/1000000000+0.000000000001,9,1)*1,$HN$5:$HO$104,2)&amp;IF(MID(A4/1000000000+0.000000000001,9,1)*1&gt;0,$HN$3,"")&amp;VLOOKUP(MID(A4/1000000000+0.000000000001,10,2)*1,$HN$5:$HO$104,2)&amp;IF(MID(A4/1000000000+0.000000000001,12,2)*1&gt;0,$HO$3,"")&amp;VLOOKUP(MID(A4/1000000000+0.000000000001,12,2)*1,$HN$5:$HO$104,2)&amp;IF(MID(A4/1000000000+0.000000000001,3,11)*1&gt;0,$HN$4,"")</f>
        <v/>
      </c>
      <c r="EB4" s="7" t="str">
        <f>IF(MID(B4/1000000000+0.000000000001,3,9)*1&gt;0,$HN$1,"")&amp;VLOOKUP(MID(B4/1000000000+0.000000000001,3,2)*1,$HN$5:$HO$104,2)&amp;IF(MID(B4/1000000000+0.000000000001,3,2)*1&gt;0,$HO$1,"")&amp;VLOOKUP(MID(B4/1000000000+0.000000000001,5,2)*1,$HN$5:$HO$104,2)&amp;IF(MID(B4/1000000000+0.000000000001,5,2)*1&gt;0,$HN$2,"")&amp;VLOOKUP(MID(B4/1000000000+0.000000000001,7,2)*1,$HN$5:$HO$104,2)&amp;IF(MID(B4/1000000000+0.000000000001,7,2)*1&gt;0,$HO$2,"")&amp;VLOOKUP(MID(B4/1000000000+0.000000000001,9,1)*1,$HN$5:$HO$104,2)&amp;IF(MID(B4/1000000000+0.000000000001,9,1)*1&gt;0,$HN$3,"")&amp;VLOOKUP(MID(B4/1000000000+0.000000000001,10,2)*1,$HN$5:$HO$104,2)&amp;IF(MID(B4/1000000000+0.000000000001,12,2)*1&gt;0,$HO$3,"")&amp;VLOOKUP(MID(B4/1000000000+0.000000000001,12,2)*1,$HN$5:$HO$104,2)&amp;IF(MID(B4/1000000000+0.000000000001,3,11)*1&gt;0,$HN$4,"")</f>
        <v/>
      </c>
      <c r="EC4" s="7" t="str">
        <f>IF(MID(C4/1000000000+0.000000000001,3,9)*1&gt;0,$HN$1,"")&amp;VLOOKUP(MID(C4/1000000000+0.000000000001,3,2)*1,$HN$5:$HO$104,2)&amp;IF(MID(C4/1000000000+0.000000000001,3,2)*1&gt;0,$HO$1,"")&amp;VLOOKUP(MID(C4/1000000000+0.000000000001,5,2)*1,$HN$5:$HO$104,2)&amp;IF(MID(C4/1000000000+0.000000000001,5,2)*1&gt;0,$HN$2,"")&amp;VLOOKUP(MID(C4/1000000000+0.000000000001,7,2)*1,$HN$5:$HO$104,2)&amp;IF(MID(C4/1000000000+0.000000000001,7,2)*1&gt;0,$HO$2,"")&amp;VLOOKUP(MID(C4/1000000000+0.000000000001,9,1)*1,$HN$5:$HO$104,2)&amp;IF(MID(C4/1000000000+0.000000000001,9,1)*1&gt;0,$HN$3,"")&amp;VLOOKUP(MID(C4/1000000000+0.000000000001,10,2)*1,$HN$5:$HO$104,2)&amp;IF(MID(C4/1000000000+0.000000000001,12,2)*1&gt;0,$HO$3,"")&amp;VLOOKUP(MID(C4/1000000000+0.000000000001,12,2)*1,$HN$5:$HO$104,2)&amp;IF(MID(C4/1000000000+0.000000000001,3,11)*1&gt;0,$HN$4,"")</f>
        <v/>
      </c>
      <c r="ED4" s="7" t="e">
        <f>IF(MID(#REF!/1000000000+0.000000000001,3,9)*1&gt;0,$HN$1,"")&amp;VLOOKUP(MID(#REF!/1000000000+0.000000000001,3,2)*1,$HN$5:$HO$104,2)&amp;IF(MID(#REF!/1000000000+0.000000000001,3,2)*1&gt;0,$HO$1,"")&amp;VLOOKUP(MID(#REF!/1000000000+0.000000000001,5,2)*1,$HN$5:$HO$104,2)&amp;IF(MID(#REF!/1000000000+0.000000000001,5,2)*1&gt;0,$HN$2,"")&amp;VLOOKUP(MID(#REF!/1000000000+0.000000000001,7,2)*1,$HN$5:$HO$104,2)&amp;IF(MID(#REF!/1000000000+0.000000000001,7,2)*1&gt;0,$HO$2,"")&amp;VLOOKUP(MID(#REF!/1000000000+0.000000000001,9,1)*1,$HN$5:$HO$104,2)&amp;IF(MID(#REF!/1000000000+0.000000000001,9,1)*1&gt;0,$HN$3,"")&amp;VLOOKUP(MID(#REF!/1000000000+0.000000000001,10,2)*1,$HN$5:$HO$104,2)&amp;IF(MID(#REF!/1000000000+0.000000000001,12,2)*1&gt;0,$HO$3,"")&amp;VLOOKUP(MID(#REF!/1000000000+0.000000000001,12,2)*1,$HN$5:$HO$104,2)&amp;IF(MID(#REF!/1000000000+0.000000000001,3,11)*1&gt;0,$HN$4,"")</f>
        <v>#REF!</v>
      </c>
      <c r="EE4" s="7" t="str">
        <f>IF(MID(E6/1000000000+0.000000000001,3,9)*1&gt;0,$HN$1,"")&amp;VLOOKUP(MID(E6/1000000000+0.000000000001,3,2)*1,$HN$5:$HO$104,2)&amp;IF(MID(E6/1000000000+0.000000000001,3,2)*1&gt;0,$HO$1,"")&amp;VLOOKUP(MID(E6/1000000000+0.000000000001,5,2)*1,$HN$5:$HO$104,2)&amp;IF(MID(E6/1000000000+0.000000000001,5,2)*1&gt;0,$HN$2,"")&amp;VLOOKUP(MID(E6/1000000000+0.000000000001,7,2)*1,$HN$5:$HO$104,2)&amp;IF(MID(E6/1000000000+0.000000000001,7,2)*1&gt;0,$HO$2,"")&amp;VLOOKUP(MID(E6/1000000000+0.000000000001,9,1)*1,$HN$5:$HO$104,2)&amp;IF(MID(E6/1000000000+0.000000000001,9,1)*1&gt;0,$HN$3,"")&amp;VLOOKUP(MID(E6/1000000000+0.000000000001,10,2)*1,$HN$5:$HO$104,2)&amp;IF(MID(E6/1000000000+0.000000000001,12,2)*1&gt;0,$HO$3,"")&amp;VLOOKUP(MID(E6/1000000000+0.000000000001,12,2)*1,$HN$5:$HO$104,2)&amp;IF(MID(E6/1000000000+0.000000000001,3,11)*1&gt;0,$HN$4,"")</f>
        <v/>
      </c>
      <c r="EF4" s="7" t="e">
        <f>IF(MID(#REF!/1000000000+0.000000000001,3,9)*1&gt;0,$HN$1,"")&amp;VLOOKUP(MID(#REF!/1000000000+0.000000000001,3,2)*1,$HN$5:$HO$104,2)&amp;IF(MID(#REF!/1000000000+0.000000000001,3,2)*1&gt;0,$HO$1,"")&amp;VLOOKUP(MID(#REF!/1000000000+0.000000000001,5,2)*1,$HN$5:$HO$104,2)&amp;IF(MID(#REF!/1000000000+0.000000000001,5,2)*1&gt;0,$HN$2,"")&amp;VLOOKUP(MID(#REF!/1000000000+0.000000000001,7,2)*1,$HN$5:$HO$104,2)&amp;IF(MID(#REF!/1000000000+0.000000000001,7,2)*1&gt;0,$HO$2,"")&amp;VLOOKUP(MID(#REF!/1000000000+0.000000000001,9,1)*1,$HN$5:$HO$104,2)&amp;IF(MID(#REF!/1000000000+0.000000000001,9,1)*1&gt;0,$HN$3,"")&amp;VLOOKUP(MID(#REF!/1000000000+0.000000000001,10,2)*1,$HN$5:$HO$104,2)&amp;IF(MID(#REF!/1000000000+0.000000000001,12,2)*1&gt;0,$HO$3,"")&amp;VLOOKUP(MID(#REF!/1000000000+0.000000000001,12,2)*1,$HN$5:$HO$104,2)&amp;IF(MID(#REF!/1000000000+0.000000000001,3,11)*1&gt;0,$HN$4,"")</f>
        <v>#REF!</v>
      </c>
      <c r="EG4" s="7" t="e">
        <f>IF(MID(#REF!/1000000000+0.000000000001,3,9)*1&gt;0,$HN$1,"")&amp;VLOOKUP(MID(#REF!/1000000000+0.000000000001,3,2)*1,$HN$5:$HO$104,2)&amp;IF(MID(#REF!/1000000000+0.000000000001,3,2)*1&gt;0,$HO$1,"")&amp;VLOOKUP(MID(#REF!/1000000000+0.000000000001,5,2)*1,$HN$5:$HO$104,2)&amp;IF(MID(#REF!/1000000000+0.000000000001,5,2)*1&gt;0,$HN$2,"")&amp;VLOOKUP(MID(#REF!/1000000000+0.000000000001,7,2)*1,$HN$5:$HO$104,2)&amp;IF(MID(#REF!/1000000000+0.000000000001,7,2)*1&gt;0,$HO$2,"")&amp;VLOOKUP(MID(#REF!/1000000000+0.000000000001,9,1)*1,$HN$5:$HO$104,2)&amp;IF(MID(#REF!/1000000000+0.000000000001,9,1)*1&gt;0,$HN$3,"")&amp;VLOOKUP(MID(#REF!/1000000000+0.000000000001,10,2)*1,$HN$5:$HO$104,2)&amp;IF(MID(#REF!/1000000000+0.000000000001,12,2)*1&gt;0,$HO$3,"")&amp;VLOOKUP(MID(#REF!/1000000000+0.000000000001,12,2)*1,$HN$5:$HO$104,2)&amp;IF(MID(#REF!/1000000000+0.000000000001,3,11)*1&gt;0,$HN$4,"")</f>
        <v>#REF!</v>
      </c>
      <c r="EH4" s="7" t="str">
        <f t="shared" si="1"/>
        <v/>
      </c>
      <c r="EI4" s="7" t="str">
        <f t="shared" si="1"/>
        <v/>
      </c>
      <c r="EJ4" s="7" t="str">
        <f t="shared" si="1"/>
        <v/>
      </c>
      <c r="EK4" s="7" t="str">
        <f t="shared" si="1"/>
        <v/>
      </c>
      <c r="EL4" s="7" t="str">
        <f t="shared" si="1"/>
        <v/>
      </c>
      <c r="EM4" s="7" t="str">
        <f t="shared" si="1"/>
        <v/>
      </c>
      <c r="GA4" s="8">
        <f>A4</f>
        <v>0</v>
      </c>
      <c r="GB4" s="8">
        <f>B4</f>
        <v>0</v>
      </c>
      <c r="GC4" s="8">
        <f>C4</f>
        <v>0</v>
      </c>
      <c r="GD4" s="8" t="e">
        <f>#REF!</f>
        <v>#REF!</v>
      </c>
      <c r="GE4" s="8">
        <f>E6</f>
        <v>0</v>
      </c>
      <c r="GF4" s="8" t="e">
        <f>#REF!</f>
        <v>#REF!</v>
      </c>
      <c r="GG4" s="8" t="e">
        <f>#REF!</f>
        <v>#REF!</v>
      </c>
      <c r="GH4" s="8">
        <f t="shared" si="2"/>
        <v>0</v>
      </c>
      <c r="GI4" s="8">
        <f t="shared" si="2"/>
        <v>0</v>
      </c>
      <c r="GJ4" s="8">
        <f t="shared" si="2"/>
        <v>0</v>
      </c>
      <c r="GK4" s="8">
        <f t="shared" si="2"/>
        <v>0</v>
      </c>
      <c r="GL4" s="8">
        <f t="shared" si="2"/>
        <v>0</v>
      </c>
      <c r="GM4" s="8">
        <f t="shared" si="2"/>
        <v>0</v>
      </c>
      <c r="HN4" s="9" t="s">
        <v>13</v>
      </c>
      <c r="HO4" s="9"/>
      <c r="IN4" s="9" t="s">
        <v>14</v>
      </c>
      <c r="IO4" s="9"/>
    </row>
    <row r="5" spans="1:249" ht="14.25" customHeight="1" thickTop="1" thickBot="1">
      <c r="A5" s="10"/>
      <c r="B5" s="11"/>
      <c r="D5" s="11"/>
      <c r="E5" s="2"/>
      <c r="F5" s="11"/>
      <c r="G5" s="11"/>
      <c r="H5" s="11"/>
      <c r="I5" s="11"/>
      <c r="J5" s="11"/>
      <c r="K5" s="11"/>
      <c r="L5" s="11"/>
      <c r="M5" s="12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BA5" s="7" t="str">
        <f t="shared" ref="BA5:BF50" si="3">IF(MID(A5/1000000000+0.000000000001,3,9)*1&gt;0,$IN$1,"")&amp;VLOOKUP(MID(A5/1000000000+0.000000000001,3,2)*1,$IN$5:$IO$104,2)&amp;IF(MID(A5/1000000000+0.000000000001,3,2)*1&gt;0,$IO$1,"")&amp;VLOOKUP(MID(A5/1000000000+0.000000000001,5,2)*1,$IN$5:$IO$104,2)&amp;IF(MID(A5/1000000000+0.000000000001,5,2)*1&gt;0,$IN$2,"")&amp;VLOOKUP(MID(A5/1000000000+0.000000000001,7,2)*1,$IN$5:$IO$104,2)&amp;IF(MID(A5/1000000000+0.000000000001,7,2)*1&gt;0,$IO$2,"")&amp;VLOOKUP(MID(A5/1000000000+0.000000000001,9,1)*1,$IN$5:$IO$104,2)&amp;IF(MID(A5/1000000000+0.000000000001,9,1)*1&gt;0,$IN$3,"")&amp;VLOOKUP(MID(A5/1000000000+0.000000000001,10,2)*1,$IN$5:$IO$104,2)&amp;IF(MID(A5/1000000000+0.000000000001,12,2)*1&gt;0,$IO$3,"")&amp;VLOOKUP(MID(A5/1000000000+0.000000000001,12,2)*1,$IN$5:$IO$104,2)&amp;IF(MID(A5/1000000000+0.000000000001,3,11)*1&gt;0,$IN$4,"")</f>
        <v/>
      </c>
      <c r="BB5" s="7" t="str">
        <f t="shared" si="3"/>
        <v/>
      </c>
      <c r="BC5" s="7" t="e">
        <f>IF(MID(#REF!/1000000000+0.000000000001,3,9)*1&gt;0,$IN$1,"")&amp;VLOOKUP(MID(#REF!/1000000000+0.000000000001,3,2)*1,$IN$5:$IO$104,2)&amp;IF(MID(#REF!/1000000000+0.000000000001,3,2)*1&gt;0,$IO$1,"")&amp;VLOOKUP(MID(#REF!/1000000000+0.000000000001,5,2)*1,$IN$5:$IO$104,2)&amp;IF(MID(#REF!/1000000000+0.000000000001,5,2)*1&gt;0,$IN$2,"")&amp;VLOOKUP(MID(#REF!/1000000000+0.000000000001,7,2)*1,$IN$5:$IO$104,2)&amp;IF(MID(#REF!/1000000000+0.000000000001,7,2)*1&gt;0,$IO$2,"")&amp;VLOOKUP(MID(#REF!/1000000000+0.000000000001,9,1)*1,$IN$5:$IO$104,2)&amp;IF(MID(#REF!/1000000000+0.000000000001,9,1)*1&gt;0,$IN$3,"")&amp;VLOOKUP(MID(#REF!/1000000000+0.000000000001,10,2)*1,$IN$5:$IO$104,2)&amp;IF(MID(#REF!/1000000000+0.000000000001,12,2)*1&gt;0,$IO$3,"")&amp;VLOOKUP(MID(#REF!/1000000000+0.000000000001,12,2)*1,$IN$5:$IO$104,2)&amp;IF(MID(#REF!/1000000000+0.000000000001,3,11)*1&gt;0,$IN$4,"")</f>
        <v>#REF!</v>
      </c>
      <c r="BD5" s="7" t="str">
        <f>IF(MID(D6/1000000000+0.000000000001,3,9)*1&gt;0,$IN$1,"")&amp;VLOOKUP(MID(D6/1000000000+0.000000000001,3,2)*1,$IN$5:$IO$104,2)&amp;IF(MID(D6/1000000000+0.000000000001,3,2)*1&gt;0,$IO$1,"")&amp;VLOOKUP(MID(D6/1000000000+0.000000000001,5,2)*1,$IN$5:$IO$104,2)&amp;IF(MID(D6/1000000000+0.000000000001,5,2)*1&gt;0,$IN$2,"")&amp;VLOOKUP(MID(D6/1000000000+0.000000000001,7,2)*1,$IN$5:$IO$104,2)&amp;IF(MID(D6/1000000000+0.000000000001,7,2)*1&gt;0,$IO$2,"")&amp;VLOOKUP(MID(D6/1000000000+0.000000000001,9,1)*1,$IN$5:$IO$104,2)&amp;IF(MID(D6/1000000000+0.000000000001,9,1)*1&gt;0,$IN$3,"")&amp;VLOOKUP(MID(D6/1000000000+0.000000000001,10,2)*1,$IN$5:$IO$104,2)&amp;IF(MID(D6/1000000000+0.000000000001,12,2)*1&gt;0,$IO$3,"")&amp;VLOOKUP(MID(D6/1000000000+0.000000000001,12,2)*1,$IN$5:$IO$104,2)&amp;IF(MID(D6/1000000000+0.000000000001,3,11)*1&gt;0,$IN$4,"")</f>
        <v/>
      </c>
      <c r="BE5" s="7" t="str">
        <f>IF(MID(E7/1000000000+0.000000000001,3,9)*1&gt;0,$IN$1,"")&amp;VLOOKUP(MID(E7/1000000000+0.000000000001,3,2)*1,$IN$5:$IO$104,2)&amp;IF(MID(E7/1000000000+0.000000000001,3,2)*1&gt;0,$IO$1,"")&amp;VLOOKUP(MID(E7/1000000000+0.000000000001,5,2)*1,$IN$5:$IO$104,2)&amp;IF(MID(E7/1000000000+0.000000000001,5,2)*1&gt;0,$IN$2,"")&amp;VLOOKUP(MID(E7/1000000000+0.000000000001,7,2)*1,$IN$5:$IO$104,2)&amp;IF(MID(E7/1000000000+0.000000000001,7,2)*1&gt;0,$IO$2,"")&amp;VLOOKUP(MID(E7/1000000000+0.000000000001,9,1)*1,$IN$5:$IO$104,2)&amp;IF(MID(E7/1000000000+0.000000000001,9,1)*1&gt;0,$IN$3,"")&amp;VLOOKUP(MID(E7/1000000000+0.000000000001,10,2)*1,$IN$5:$IO$104,2)&amp;IF(MID(E7/1000000000+0.000000000001,12,2)*1&gt;0,$IO$3,"")&amp;VLOOKUP(MID(E7/1000000000+0.000000000001,12,2)*1,$IN$5:$IO$104,2)&amp;IF(MID(E7/1000000000+0.000000000001,3,11)*1&gt;0,$IN$4,"")</f>
        <v/>
      </c>
      <c r="BF5" s="7" t="str">
        <f t="shared" si="0"/>
        <v/>
      </c>
      <c r="BG5" s="7" t="str">
        <f t="shared" si="0"/>
        <v/>
      </c>
      <c r="BH5" s="7" t="str">
        <f t="shared" si="0"/>
        <v/>
      </c>
      <c r="BI5" s="7" t="str">
        <f t="shared" si="0"/>
        <v/>
      </c>
      <c r="BJ5" s="7" t="str">
        <f t="shared" si="0"/>
        <v/>
      </c>
      <c r="BK5" s="7" t="str">
        <f t="shared" si="0"/>
        <v/>
      </c>
      <c r="BL5" s="7" t="str">
        <f t="shared" si="0"/>
        <v/>
      </c>
      <c r="BM5" s="7" t="str">
        <f t="shared" si="0"/>
        <v/>
      </c>
      <c r="EA5" s="7" t="str">
        <f t="shared" ref="EA5:EF50" si="4">IF(MID(A5/1000000000+0.000000000001,3,9)*1&gt;0,$HN$1,"")&amp;VLOOKUP(MID(A5/1000000000+0.000000000001,3,2)*1,$HN$5:$HO$104,2)&amp;IF(MID(A5/1000000000+0.000000000001,3,2)*1&gt;0,$HO$1,"")&amp;VLOOKUP(MID(A5/1000000000+0.000000000001,5,2)*1,$HN$5:$HO$104,2)&amp;IF(MID(A5/1000000000+0.000000000001,5,2)*1&gt;0,$HN$2,"")&amp;VLOOKUP(MID(A5/1000000000+0.000000000001,7,2)*1,$HN$5:$HO$104,2)&amp;IF(MID(A5/1000000000+0.000000000001,7,2)*1&gt;0,$HO$2,"")&amp;VLOOKUP(MID(A5/1000000000+0.000000000001,9,1)*1,$HN$5:$HO$104,2)&amp;IF(MID(A5/1000000000+0.000000000001,9,1)*1&gt;0,$HN$3,"")&amp;VLOOKUP(MID(A5/1000000000+0.000000000001,10,2)*1,$HN$5:$HO$104,2)&amp;IF(MID(A5/1000000000+0.000000000001,12,2)*1&gt;0,$HO$3,"")&amp;VLOOKUP(MID(A5/1000000000+0.000000000001,12,2)*1,$HN$5:$HO$104,2)&amp;IF(MID(A5/1000000000+0.000000000001,3,11)*1&gt;0,$HN$4,"")</f>
        <v/>
      </c>
      <c r="EB5" s="7" t="str">
        <f t="shared" si="4"/>
        <v/>
      </c>
      <c r="EC5" s="7" t="e">
        <f>IF(MID(#REF!/1000000000+0.000000000001,3,9)*1&gt;0,$HN$1,"")&amp;VLOOKUP(MID(#REF!/1000000000+0.000000000001,3,2)*1,$HN$5:$HO$104,2)&amp;IF(MID(#REF!/1000000000+0.000000000001,3,2)*1&gt;0,$HO$1,"")&amp;VLOOKUP(MID(#REF!/1000000000+0.000000000001,5,2)*1,$HN$5:$HO$104,2)&amp;IF(MID(#REF!/1000000000+0.000000000001,5,2)*1&gt;0,$HN$2,"")&amp;VLOOKUP(MID(#REF!/1000000000+0.000000000001,7,2)*1,$HN$5:$HO$104,2)&amp;IF(MID(#REF!/1000000000+0.000000000001,7,2)*1&gt;0,$HO$2,"")&amp;VLOOKUP(MID(#REF!/1000000000+0.000000000001,9,1)*1,$HN$5:$HO$104,2)&amp;IF(MID(#REF!/1000000000+0.000000000001,9,1)*1&gt;0,$HN$3,"")&amp;VLOOKUP(MID(#REF!/1000000000+0.000000000001,10,2)*1,$HN$5:$HO$104,2)&amp;IF(MID(#REF!/1000000000+0.000000000001,12,2)*1&gt;0,$HO$3,"")&amp;VLOOKUP(MID(#REF!/1000000000+0.000000000001,12,2)*1,$HN$5:$HO$104,2)&amp;IF(MID(#REF!/1000000000+0.000000000001,3,11)*1&gt;0,$HN$4,"")</f>
        <v>#REF!</v>
      </c>
      <c r="ED5" s="7" t="str">
        <f>IF(MID(D6/1000000000+0.000000000001,3,9)*1&gt;0,$HN$1,"")&amp;VLOOKUP(MID(D6/1000000000+0.000000000001,3,2)*1,$HN$5:$HO$104,2)&amp;IF(MID(D6/1000000000+0.000000000001,3,2)*1&gt;0,$HO$1,"")&amp;VLOOKUP(MID(D6/1000000000+0.000000000001,5,2)*1,$HN$5:$HO$104,2)&amp;IF(MID(D6/1000000000+0.000000000001,5,2)*1&gt;0,$HN$2,"")&amp;VLOOKUP(MID(D6/1000000000+0.000000000001,7,2)*1,$HN$5:$HO$104,2)&amp;IF(MID(D6/1000000000+0.000000000001,7,2)*1&gt;0,$HO$2,"")&amp;VLOOKUP(MID(D6/1000000000+0.000000000001,9,1)*1,$HN$5:$HO$104,2)&amp;IF(MID(D6/1000000000+0.000000000001,9,1)*1&gt;0,$HN$3,"")&amp;VLOOKUP(MID(D6/1000000000+0.000000000001,10,2)*1,$HN$5:$HO$104,2)&amp;IF(MID(D6/1000000000+0.000000000001,12,2)*1&gt;0,$HO$3,"")&amp;VLOOKUP(MID(D6/1000000000+0.000000000001,12,2)*1,$HN$5:$HO$104,2)&amp;IF(MID(D6/1000000000+0.000000000001,3,11)*1&gt;0,$HN$4,"")</f>
        <v/>
      </c>
      <c r="EE5" s="7" t="str">
        <f>IF(MID(E7/1000000000+0.000000000001,3,9)*1&gt;0,$HN$1,"")&amp;VLOOKUP(MID(E7/1000000000+0.000000000001,3,2)*1,$HN$5:$HO$104,2)&amp;IF(MID(E7/1000000000+0.000000000001,3,2)*1&gt;0,$HO$1,"")&amp;VLOOKUP(MID(E7/1000000000+0.000000000001,5,2)*1,$HN$5:$HO$104,2)&amp;IF(MID(E7/1000000000+0.000000000001,5,2)*1&gt;0,$HN$2,"")&amp;VLOOKUP(MID(E7/1000000000+0.000000000001,7,2)*1,$HN$5:$HO$104,2)&amp;IF(MID(E7/1000000000+0.000000000001,7,2)*1&gt;0,$HO$2,"")&amp;VLOOKUP(MID(E7/1000000000+0.000000000001,9,1)*1,$HN$5:$HO$104,2)&amp;IF(MID(E7/1000000000+0.000000000001,9,1)*1&gt;0,$HN$3,"")&amp;VLOOKUP(MID(E7/1000000000+0.000000000001,10,2)*1,$HN$5:$HO$104,2)&amp;IF(MID(E7/1000000000+0.000000000001,12,2)*1&gt;0,$HO$3,"")&amp;VLOOKUP(MID(E7/1000000000+0.000000000001,12,2)*1,$HN$5:$HO$104,2)&amp;IF(MID(E7/1000000000+0.000000000001,3,11)*1&gt;0,$HN$4,"")</f>
        <v/>
      </c>
      <c r="EF5" s="7" t="str">
        <f t="shared" si="1"/>
        <v/>
      </c>
      <c r="EG5" s="7" t="str">
        <f t="shared" si="1"/>
        <v/>
      </c>
      <c r="EH5" s="7" t="str">
        <f t="shared" si="1"/>
        <v/>
      </c>
      <c r="EI5" s="7" t="str">
        <f t="shared" si="1"/>
        <v/>
      </c>
      <c r="EJ5" s="7" t="str">
        <f t="shared" si="1"/>
        <v/>
      </c>
      <c r="EK5" s="7" t="str">
        <f t="shared" si="1"/>
        <v/>
      </c>
      <c r="EL5" s="7" t="str">
        <f t="shared" si="1"/>
        <v/>
      </c>
      <c r="EM5" s="7" t="str">
        <f t="shared" si="1"/>
        <v/>
      </c>
      <c r="GA5" s="8">
        <f t="shared" ref="GA5:GF50" si="5">A5</f>
        <v>0</v>
      </c>
      <c r="GB5" s="8">
        <f t="shared" si="5"/>
        <v>0</v>
      </c>
      <c r="GC5" s="8" t="e">
        <f>#REF!</f>
        <v>#REF!</v>
      </c>
      <c r="GD5" s="8">
        <f>D6</f>
        <v>0</v>
      </c>
      <c r="GE5" s="8">
        <f>E7</f>
        <v>0</v>
      </c>
      <c r="GF5" s="8">
        <f t="shared" si="2"/>
        <v>0</v>
      </c>
      <c r="GG5" s="8">
        <f t="shared" si="2"/>
        <v>0</v>
      </c>
      <c r="GH5" s="8">
        <f t="shared" si="2"/>
        <v>0</v>
      </c>
      <c r="GI5" s="8">
        <f t="shared" si="2"/>
        <v>0</v>
      </c>
      <c r="GJ5" s="8">
        <f t="shared" si="2"/>
        <v>0</v>
      </c>
      <c r="GK5" s="8">
        <f t="shared" si="2"/>
        <v>0</v>
      </c>
      <c r="GL5" s="8">
        <f t="shared" si="2"/>
        <v>0</v>
      </c>
      <c r="GM5" s="8">
        <f t="shared" si="2"/>
        <v>0</v>
      </c>
      <c r="HN5" s="13">
        <v>0</v>
      </c>
      <c r="HO5" s="14" t="s">
        <v>15</v>
      </c>
      <c r="IN5" s="13">
        <v>0</v>
      </c>
      <c r="IO5" s="14" t="s">
        <v>15</v>
      </c>
    </row>
    <row r="6" spans="1:249" ht="12.75" customHeight="1" thickTop="1" thickBot="1">
      <c r="A6" s="10"/>
      <c r="B6" s="11"/>
      <c r="C6" s="11"/>
      <c r="D6" s="11"/>
      <c r="E6" s="2"/>
      <c r="F6" s="11"/>
      <c r="G6" s="11"/>
      <c r="H6" s="11"/>
      <c r="I6" s="11"/>
      <c r="J6" s="11"/>
      <c r="K6" s="11"/>
      <c r="L6" s="11"/>
      <c r="M6" s="12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BA6" s="7" t="str">
        <f t="shared" si="3"/>
        <v/>
      </c>
      <c r="BB6" s="7" t="str">
        <f t="shared" si="3"/>
        <v/>
      </c>
      <c r="BC6" s="7" t="str">
        <f t="shared" si="3"/>
        <v/>
      </c>
      <c r="BD6" s="7" t="str">
        <f>IF(MID(D8/1000000000+0.000000000001,3,9)*1&gt;0,$IN$1,"")&amp;VLOOKUP(MID(D8/1000000000+0.000000000001,3,2)*1,$IN$5:$IO$104,2)&amp;IF(MID(D8/1000000000+0.000000000001,3,2)*1&gt;0,$IO$1,"")&amp;VLOOKUP(MID(D8/1000000000+0.000000000001,5,2)*1,$IN$5:$IO$104,2)&amp;IF(MID(D8/1000000000+0.000000000001,5,2)*1&gt;0,$IN$2,"")&amp;VLOOKUP(MID(D8/1000000000+0.000000000001,7,2)*1,$IN$5:$IO$104,2)&amp;IF(MID(D8/1000000000+0.000000000001,7,2)*1&gt;0,$IO$2,"")&amp;VLOOKUP(MID(D8/1000000000+0.000000000001,9,1)*1,$IN$5:$IO$104,2)&amp;IF(MID(D8/1000000000+0.000000000001,9,1)*1&gt;0,$IN$3,"")&amp;VLOOKUP(MID(D8/1000000000+0.000000000001,10,2)*1,$IN$5:$IO$104,2)&amp;IF(MID(D8/1000000000+0.000000000001,12,2)*1&gt;0,$IO$3,"")&amp;VLOOKUP(MID(D8/1000000000+0.000000000001,12,2)*1,$IN$5:$IO$104,2)&amp;IF(MID(D8/1000000000+0.000000000001,3,11)*1&gt;0,$IN$4,"")</f>
        <v/>
      </c>
      <c r="BE6" s="7" t="str">
        <f>IF(MID(E8/1000000000+0.000000000001,3,9)*1&gt;0,$IN$1,"")&amp;VLOOKUP(MID(E8/1000000000+0.000000000001,3,2)*1,$IN$5:$IO$104,2)&amp;IF(MID(E8/1000000000+0.000000000001,3,2)*1&gt;0,$IO$1,"")&amp;VLOOKUP(MID(E8/1000000000+0.000000000001,5,2)*1,$IN$5:$IO$104,2)&amp;IF(MID(E8/1000000000+0.000000000001,5,2)*1&gt;0,$IN$2,"")&amp;VLOOKUP(MID(E8/1000000000+0.000000000001,7,2)*1,$IN$5:$IO$104,2)&amp;IF(MID(E8/1000000000+0.000000000001,7,2)*1&gt;0,$IO$2,"")&amp;VLOOKUP(MID(E8/1000000000+0.000000000001,9,1)*1,$IN$5:$IO$104,2)&amp;IF(MID(E8/1000000000+0.000000000001,9,1)*1&gt;0,$IN$3,"")&amp;VLOOKUP(MID(E8/1000000000+0.000000000001,10,2)*1,$IN$5:$IO$104,2)&amp;IF(MID(E8/1000000000+0.000000000001,12,2)*1&gt;0,$IO$3,"")&amp;VLOOKUP(MID(E8/1000000000+0.000000000001,12,2)*1,$IN$5:$IO$104,2)&amp;IF(MID(E8/1000000000+0.000000000001,3,11)*1&gt;0,$IN$4,"")</f>
        <v/>
      </c>
      <c r="BF6" s="7" t="str">
        <f t="shared" si="0"/>
        <v/>
      </c>
      <c r="BG6" s="7" t="str">
        <f t="shared" si="0"/>
        <v/>
      </c>
      <c r="BH6" s="7" t="str">
        <f t="shared" si="0"/>
        <v/>
      </c>
      <c r="BI6" s="7" t="str">
        <f t="shared" si="0"/>
        <v/>
      </c>
      <c r="BJ6" s="7" t="str">
        <f t="shared" si="0"/>
        <v/>
      </c>
      <c r="BK6" s="7" t="str">
        <f t="shared" si="0"/>
        <v/>
      </c>
      <c r="BL6" s="7" t="str">
        <f t="shared" si="0"/>
        <v/>
      </c>
      <c r="BM6" s="7" t="str">
        <f t="shared" si="0"/>
        <v/>
      </c>
      <c r="EA6" s="7" t="str">
        <f t="shared" si="4"/>
        <v/>
      </c>
      <c r="EB6" s="7" t="str">
        <f t="shared" si="4"/>
        <v/>
      </c>
      <c r="EC6" s="7" t="str">
        <f t="shared" si="4"/>
        <v/>
      </c>
      <c r="ED6" s="7" t="str">
        <f>IF(MID(D8/1000000000+0.000000000001,3,9)*1&gt;0,$HN$1,"")&amp;VLOOKUP(MID(D8/1000000000+0.000000000001,3,2)*1,$HN$5:$HO$104,2)&amp;IF(MID(D8/1000000000+0.000000000001,3,2)*1&gt;0,$HO$1,"")&amp;VLOOKUP(MID(D8/1000000000+0.000000000001,5,2)*1,$HN$5:$HO$104,2)&amp;IF(MID(D8/1000000000+0.000000000001,5,2)*1&gt;0,$HN$2,"")&amp;VLOOKUP(MID(D8/1000000000+0.000000000001,7,2)*1,$HN$5:$HO$104,2)&amp;IF(MID(D8/1000000000+0.000000000001,7,2)*1&gt;0,$HO$2,"")&amp;VLOOKUP(MID(D8/1000000000+0.000000000001,9,1)*1,$HN$5:$HO$104,2)&amp;IF(MID(D8/1000000000+0.000000000001,9,1)*1&gt;0,$HN$3,"")&amp;VLOOKUP(MID(D8/1000000000+0.000000000001,10,2)*1,$HN$5:$HO$104,2)&amp;IF(MID(D8/1000000000+0.000000000001,12,2)*1&gt;0,$HO$3,"")&amp;VLOOKUP(MID(D8/1000000000+0.000000000001,12,2)*1,$HN$5:$HO$104,2)&amp;IF(MID(D8/1000000000+0.000000000001,3,11)*1&gt;0,$HN$4,"")</f>
        <v/>
      </c>
      <c r="EE6" s="7" t="str">
        <f>IF(MID(E8/1000000000+0.000000000001,3,9)*1&gt;0,$HN$1,"")&amp;VLOOKUP(MID(E8/1000000000+0.000000000001,3,2)*1,$HN$5:$HO$104,2)&amp;IF(MID(E8/1000000000+0.000000000001,3,2)*1&gt;0,$HO$1,"")&amp;VLOOKUP(MID(E8/1000000000+0.000000000001,5,2)*1,$HN$5:$HO$104,2)&amp;IF(MID(E8/1000000000+0.000000000001,5,2)*1&gt;0,$HN$2,"")&amp;VLOOKUP(MID(E8/1000000000+0.000000000001,7,2)*1,$HN$5:$HO$104,2)&amp;IF(MID(E8/1000000000+0.000000000001,7,2)*1&gt;0,$HO$2,"")&amp;VLOOKUP(MID(E8/1000000000+0.000000000001,9,1)*1,$HN$5:$HO$104,2)&amp;IF(MID(E8/1000000000+0.000000000001,9,1)*1&gt;0,$HN$3,"")&amp;VLOOKUP(MID(E8/1000000000+0.000000000001,10,2)*1,$HN$5:$HO$104,2)&amp;IF(MID(E8/1000000000+0.000000000001,12,2)*1&gt;0,$HO$3,"")&amp;VLOOKUP(MID(E8/1000000000+0.000000000001,12,2)*1,$HN$5:$HO$104,2)&amp;IF(MID(E8/1000000000+0.000000000001,3,11)*1&gt;0,$HN$4,"")</f>
        <v/>
      </c>
      <c r="EF6" s="7" t="str">
        <f t="shared" si="1"/>
        <v/>
      </c>
      <c r="EG6" s="7" t="str">
        <f t="shared" si="1"/>
        <v/>
      </c>
      <c r="EH6" s="7" t="str">
        <f t="shared" si="1"/>
        <v/>
      </c>
      <c r="EI6" s="7" t="str">
        <f t="shared" si="1"/>
        <v/>
      </c>
      <c r="EJ6" s="7" t="str">
        <f t="shared" si="1"/>
        <v/>
      </c>
      <c r="EK6" s="7" t="str">
        <f t="shared" si="1"/>
        <v/>
      </c>
      <c r="EL6" s="7" t="str">
        <f t="shared" si="1"/>
        <v/>
      </c>
      <c r="EM6" s="7" t="str">
        <f t="shared" si="1"/>
        <v/>
      </c>
      <c r="GA6" s="8">
        <f t="shared" si="5"/>
        <v>0</v>
      </c>
      <c r="GB6" s="8">
        <f t="shared" si="5"/>
        <v>0</v>
      </c>
      <c r="GC6" s="8">
        <f t="shared" si="5"/>
        <v>0</v>
      </c>
      <c r="GD6" s="8">
        <f>D8</f>
        <v>0</v>
      </c>
      <c r="GE6" s="8">
        <f>E8</f>
        <v>0</v>
      </c>
      <c r="GF6" s="8">
        <f t="shared" si="2"/>
        <v>0</v>
      </c>
      <c r="GG6" s="8">
        <f t="shared" si="2"/>
        <v>0</v>
      </c>
      <c r="GH6" s="8">
        <f t="shared" si="2"/>
        <v>0</v>
      </c>
      <c r="GI6" s="8">
        <f t="shared" si="2"/>
        <v>0</v>
      </c>
      <c r="GJ6" s="8">
        <f t="shared" si="2"/>
        <v>0</v>
      </c>
      <c r="GK6" s="8">
        <f t="shared" si="2"/>
        <v>0</v>
      </c>
      <c r="GL6" s="8">
        <f t="shared" si="2"/>
        <v>0</v>
      </c>
      <c r="GM6" s="8">
        <f t="shared" si="2"/>
        <v>0</v>
      </c>
      <c r="HN6" s="13">
        <v>1</v>
      </c>
      <c r="HO6" s="15" t="s">
        <v>16</v>
      </c>
      <c r="IN6" s="13">
        <v>1</v>
      </c>
      <c r="IO6" s="13" t="s">
        <v>17</v>
      </c>
    </row>
    <row r="7" spans="1:249" ht="12.75" customHeight="1" thickTop="1" thickBot="1">
      <c r="A7" s="10"/>
      <c r="B7" s="11"/>
      <c r="C7" s="11"/>
      <c r="D7" s="11"/>
      <c r="E7" s="2"/>
      <c r="F7" s="11"/>
      <c r="G7" s="11"/>
      <c r="H7" s="11"/>
      <c r="I7" s="11"/>
      <c r="J7" s="11"/>
      <c r="K7" s="11"/>
      <c r="L7" s="11"/>
      <c r="M7" s="12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BA7" s="7" t="str">
        <f t="shared" si="3"/>
        <v/>
      </c>
      <c r="BB7" s="7" t="str">
        <f t="shared" si="3"/>
        <v/>
      </c>
      <c r="BC7" s="7" t="str">
        <f t="shared" si="3"/>
        <v/>
      </c>
      <c r="BD7" s="7" t="e">
        <f>IF(MID(#REF!/1000000000+0.000000000001,3,9)*1&gt;0,$IN$1,"")&amp;VLOOKUP(MID(#REF!/1000000000+0.000000000001,3,2)*1,$IN$5:$IO$104,2)&amp;IF(MID(#REF!/1000000000+0.000000000001,3,2)*1&gt;0,$IO$1,"")&amp;VLOOKUP(MID(#REF!/1000000000+0.000000000001,5,2)*1,$IN$5:$IO$104,2)&amp;IF(MID(#REF!/1000000000+0.000000000001,5,2)*1&gt;0,$IN$2,"")&amp;VLOOKUP(MID(#REF!/1000000000+0.000000000001,7,2)*1,$IN$5:$IO$104,2)&amp;IF(MID(#REF!/1000000000+0.000000000001,7,2)*1&gt;0,$IO$2,"")&amp;VLOOKUP(MID(#REF!/1000000000+0.000000000001,9,1)*1,$IN$5:$IO$104,2)&amp;IF(MID(#REF!/1000000000+0.000000000001,9,1)*1&gt;0,$IN$3,"")&amp;VLOOKUP(MID(#REF!/1000000000+0.000000000001,10,2)*1,$IN$5:$IO$104,2)&amp;IF(MID(#REF!/1000000000+0.000000000001,12,2)*1&gt;0,$IO$3,"")&amp;VLOOKUP(MID(#REF!/1000000000+0.000000000001,12,2)*1,$IN$5:$IO$104,2)&amp;IF(MID(#REF!/1000000000+0.000000000001,3,11)*1&gt;0,$IN$4,"")</f>
        <v>#REF!</v>
      </c>
      <c r="BE7" s="7" t="e">
        <f>IF(MID(#REF!/1000000000+0.000000000001,3,9)*1&gt;0,$IN$1,"")&amp;VLOOKUP(MID(#REF!/1000000000+0.000000000001,3,2)*1,$IN$5:$IO$104,2)&amp;IF(MID(#REF!/1000000000+0.000000000001,3,2)*1&gt;0,$IO$1,"")&amp;VLOOKUP(MID(#REF!/1000000000+0.000000000001,5,2)*1,$IN$5:$IO$104,2)&amp;IF(MID(#REF!/1000000000+0.000000000001,5,2)*1&gt;0,$IN$2,"")&amp;VLOOKUP(MID(#REF!/1000000000+0.000000000001,7,2)*1,$IN$5:$IO$104,2)&amp;IF(MID(#REF!/1000000000+0.000000000001,7,2)*1&gt;0,$IO$2,"")&amp;VLOOKUP(MID(#REF!/1000000000+0.000000000001,9,1)*1,$IN$5:$IO$104,2)&amp;IF(MID(#REF!/1000000000+0.000000000001,9,1)*1&gt;0,$IN$3,"")&amp;VLOOKUP(MID(#REF!/1000000000+0.000000000001,10,2)*1,$IN$5:$IO$104,2)&amp;IF(MID(#REF!/1000000000+0.000000000001,12,2)*1&gt;0,$IO$3,"")&amp;VLOOKUP(MID(#REF!/1000000000+0.000000000001,12,2)*1,$IN$5:$IO$104,2)&amp;IF(MID(#REF!/1000000000+0.000000000001,3,11)*1&gt;0,$IN$4,"")</f>
        <v>#REF!</v>
      </c>
      <c r="BF7" s="7" t="str">
        <f t="shared" si="0"/>
        <v/>
      </c>
      <c r="BG7" s="7" t="str">
        <f t="shared" si="0"/>
        <v/>
      </c>
      <c r="BH7" s="7" t="str">
        <f t="shared" si="0"/>
        <v/>
      </c>
      <c r="BI7" s="7" t="str">
        <f t="shared" si="0"/>
        <v/>
      </c>
      <c r="BJ7" s="7" t="str">
        <f t="shared" si="0"/>
        <v/>
      </c>
      <c r="BK7" s="7" t="str">
        <f t="shared" si="0"/>
        <v/>
      </c>
      <c r="BL7" s="7" t="str">
        <f t="shared" si="0"/>
        <v/>
      </c>
      <c r="BM7" s="7" t="str">
        <f t="shared" si="0"/>
        <v/>
      </c>
      <c r="EA7" s="7" t="str">
        <f t="shared" si="4"/>
        <v/>
      </c>
      <c r="EB7" s="7" t="str">
        <f t="shared" si="4"/>
        <v/>
      </c>
      <c r="EC7" s="7" t="str">
        <f t="shared" si="4"/>
        <v/>
      </c>
      <c r="ED7" s="7" t="e">
        <f>IF(MID(#REF!/1000000000+0.000000000001,3,9)*1&gt;0,$HN$1,"")&amp;VLOOKUP(MID(#REF!/1000000000+0.000000000001,3,2)*1,$HN$5:$HO$104,2)&amp;IF(MID(#REF!/1000000000+0.000000000001,3,2)*1&gt;0,$HO$1,"")&amp;VLOOKUP(MID(#REF!/1000000000+0.000000000001,5,2)*1,$HN$5:$HO$104,2)&amp;IF(MID(#REF!/1000000000+0.000000000001,5,2)*1&gt;0,$HN$2,"")&amp;VLOOKUP(MID(#REF!/1000000000+0.000000000001,7,2)*1,$HN$5:$HO$104,2)&amp;IF(MID(#REF!/1000000000+0.000000000001,7,2)*1&gt;0,$HO$2,"")&amp;VLOOKUP(MID(#REF!/1000000000+0.000000000001,9,1)*1,$HN$5:$HO$104,2)&amp;IF(MID(#REF!/1000000000+0.000000000001,9,1)*1&gt;0,$HN$3,"")&amp;VLOOKUP(MID(#REF!/1000000000+0.000000000001,10,2)*1,$HN$5:$HO$104,2)&amp;IF(MID(#REF!/1000000000+0.000000000001,12,2)*1&gt;0,$HO$3,"")&amp;VLOOKUP(MID(#REF!/1000000000+0.000000000001,12,2)*1,$HN$5:$HO$104,2)&amp;IF(MID(#REF!/1000000000+0.000000000001,3,11)*1&gt;0,$HN$4,"")</f>
        <v>#REF!</v>
      </c>
      <c r="EE7" s="7" t="e">
        <f>IF(MID(#REF!/1000000000+0.000000000001,3,9)*1&gt;0,$HN$1,"")&amp;VLOOKUP(MID(#REF!/1000000000+0.000000000001,3,2)*1,$HN$5:$HO$104,2)&amp;IF(MID(#REF!/1000000000+0.000000000001,3,2)*1&gt;0,$HO$1,"")&amp;VLOOKUP(MID(#REF!/1000000000+0.000000000001,5,2)*1,$HN$5:$HO$104,2)&amp;IF(MID(#REF!/1000000000+0.000000000001,5,2)*1&gt;0,$HN$2,"")&amp;VLOOKUP(MID(#REF!/1000000000+0.000000000001,7,2)*1,$HN$5:$HO$104,2)&amp;IF(MID(#REF!/1000000000+0.000000000001,7,2)*1&gt;0,$HO$2,"")&amp;VLOOKUP(MID(#REF!/1000000000+0.000000000001,9,1)*1,$HN$5:$HO$104,2)&amp;IF(MID(#REF!/1000000000+0.000000000001,9,1)*1&gt;0,$HN$3,"")&amp;VLOOKUP(MID(#REF!/1000000000+0.000000000001,10,2)*1,$HN$5:$HO$104,2)&amp;IF(MID(#REF!/1000000000+0.000000000001,12,2)*1&gt;0,$HO$3,"")&amp;VLOOKUP(MID(#REF!/1000000000+0.000000000001,12,2)*1,$HN$5:$HO$104,2)&amp;IF(MID(#REF!/1000000000+0.000000000001,3,11)*1&gt;0,$HN$4,"")</f>
        <v>#REF!</v>
      </c>
      <c r="EF7" s="7" t="str">
        <f t="shared" si="1"/>
        <v/>
      </c>
      <c r="EG7" s="7" t="str">
        <f t="shared" si="1"/>
        <v/>
      </c>
      <c r="EH7" s="7" t="str">
        <f t="shared" si="1"/>
        <v/>
      </c>
      <c r="EI7" s="7" t="str">
        <f t="shared" si="1"/>
        <v/>
      </c>
      <c r="EJ7" s="7" t="str">
        <f t="shared" si="1"/>
        <v/>
      </c>
      <c r="EK7" s="7" t="str">
        <f t="shared" si="1"/>
        <v/>
      </c>
      <c r="EL7" s="7" t="str">
        <f t="shared" si="1"/>
        <v/>
      </c>
      <c r="EM7" s="7" t="str">
        <f t="shared" si="1"/>
        <v/>
      </c>
      <c r="GA7" s="8">
        <f t="shared" si="5"/>
        <v>0</v>
      </c>
      <c r="GB7" s="8">
        <f t="shared" si="5"/>
        <v>0</v>
      </c>
      <c r="GC7" s="8">
        <f t="shared" si="5"/>
        <v>0</v>
      </c>
      <c r="GD7" s="8" t="e">
        <f>#REF!</f>
        <v>#REF!</v>
      </c>
      <c r="GE7" s="8" t="e">
        <f>#REF!</f>
        <v>#REF!</v>
      </c>
      <c r="GF7" s="8">
        <f t="shared" si="2"/>
        <v>0</v>
      </c>
      <c r="GG7" s="8">
        <f t="shared" si="2"/>
        <v>0</v>
      </c>
      <c r="GH7" s="8">
        <f t="shared" si="2"/>
        <v>0</v>
      </c>
      <c r="GI7" s="8">
        <f t="shared" si="2"/>
        <v>0</v>
      </c>
      <c r="GJ7" s="8">
        <f t="shared" si="2"/>
        <v>0</v>
      </c>
      <c r="GK7" s="8">
        <f t="shared" si="2"/>
        <v>0</v>
      </c>
      <c r="GL7" s="8">
        <f t="shared" si="2"/>
        <v>0</v>
      </c>
      <c r="GM7" s="8">
        <f t="shared" si="2"/>
        <v>0</v>
      </c>
      <c r="HN7" s="13">
        <v>2</v>
      </c>
      <c r="HO7" s="15" t="s">
        <v>18</v>
      </c>
      <c r="IN7" s="13">
        <v>2</v>
      </c>
      <c r="IO7" s="13" t="s">
        <v>19</v>
      </c>
    </row>
    <row r="8" spans="1:249" ht="14.25" customHeight="1" thickTop="1" thickBot="1">
      <c r="A8" s="10"/>
      <c r="B8" s="11"/>
      <c r="C8" s="11"/>
      <c r="D8" s="11"/>
      <c r="E8" s="2"/>
      <c r="F8" s="11"/>
      <c r="G8" s="11"/>
      <c r="H8" s="11"/>
      <c r="I8" s="11"/>
      <c r="J8" s="11"/>
      <c r="K8" s="11"/>
      <c r="L8" s="11"/>
      <c r="M8" s="12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BA8" s="7" t="str">
        <f t="shared" si="3"/>
        <v/>
      </c>
      <c r="BB8" s="7" t="str">
        <f t="shared" si="3"/>
        <v/>
      </c>
      <c r="BC8" s="7" t="str">
        <f t="shared" si="3"/>
        <v/>
      </c>
      <c r="BD8" s="7" t="str">
        <f>IF(MID(D9/1000000000+0.000000000001,3,9)*1&gt;0,$IN$1,"")&amp;VLOOKUP(MID(D9/1000000000+0.000000000001,3,2)*1,$IN$5:$IO$104,2)&amp;IF(MID(D9/1000000000+0.000000000001,3,2)*1&gt;0,$IO$1,"")&amp;VLOOKUP(MID(D9/1000000000+0.000000000001,5,2)*1,$IN$5:$IO$104,2)&amp;IF(MID(D9/1000000000+0.000000000001,5,2)*1&gt;0,$IN$2,"")&amp;VLOOKUP(MID(D9/1000000000+0.000000000001,7,2)*1,$IN$5:$IO$104,2)&amp;IF(MID(D9/1000000000+0.000000000001,7,2)*1&gt;0,$IO$2,"")&amp;VLOOKUP(MID(D9/1000000000+0.000000000001,9,1)*1,$IN$5:$IO$104,2)&amp;IF(MID(D9/1000000000+0.000000000001,9,1)*1&gt;0,$IN$3,"")&amp;VLOOKUP(MID(D9/1000000000+0.000000000001,10,2)*1,$IN$5:$IO$104,2)&amp;IF(MID(D9/1000000000+0.000000000001,12,2)*1&gt;0,$IO$3,"")&amp;VLOOKUP(MID(D9/1000000000+0.000000000001,12,2)*1,$IN$5:$IO$104,2)&amp;IF(MID(D9/1000000000+0.000000000001,3,11)*1&gt;0,$IN$4,"")</f>
        <v/>
      </c>
      <c r="BE8" s="7" t="str">
        <f>IF(MID(E9/1000000000+0.000000000001,3,9)*1&gt;0,$IN$1,"")&amp;VLOOKUP(MID(E9/1000000000+0.000000000001,3,2)*1,$IN$5:$IO$104,2)&amp;IF(MID(E9/1000000000+0.000000000001,3,2)*1&gt;0,$IO$1,"")&amp;VLOOKUP(MID(E9/1000000000+0.000000000001,5,2)*1,$IN$5:$IO$104,2)&amp;IF(MID(E9/1000000000+0.000000000001,5,2)*1&gt;0,$IN$2,"")&amp;VLOOKUP(MID(E9/1000000000+0.000000000001,7,2)*1,$IN$5:$IO$104,2)&amp;IF(MID(E9/1000000000+0.000000000001,7,2)*1&gt;0,$IO$2,"")&amp;VLOOKUP(MID(E9/1000000000+0.000000000001,9,1)*1,$IN$5:$IO$104,2)&amp;IF(MID(E9/1000000000+0.000000000001,9,1)*1&gt;0,$IN$3,"")&amp;VLOOKUP(MID(E9/1000000000+0.000000000001,10,2)*1,$IN$5:$IO$104,2)&amp;IF(MID(E9/1000000000+0.000000000001,12,2)*1&gt;0,$IO$3,"")&amp;VLOOKUP(MID(E9/1000000000+0.000000000001,12,2)*1,$IN$5:$IO$104,2)&amp;IF(MID(E9/1000000000+0.000000000001,3,11)*1&gt;0,$IN$4,"")</f>
        <v/>
      </c>
      <c r="BF8" s="7" t="str">
        <f t="shared" si="0"/>
        <v/>
      </c>
      <c r="BG8" s="7" t="str">
        <f t="shared" si="0"/>
        <v/>
      </c>
      <c r="BH8" s="7" t="str">
        <f t="shared" si="0"/>
        <v/>
      </c>
      <c r="BI8" s="7" t="str">
        <f t="shared" si="0"/>
        <v/>
      </c>
      <c r="BJ8" s="7" t="str">
        <f t="shared" si="0"/>
        <v/>
      </c>
      <c r="BK8" s="7" t="str">
        <f t="shared" si="0"/>
        <v/>
      </c>
      <c r="BL8" s="7" t="str">
        <f t="shared" si="0"/>
        <v/>
      </c>
      <c r="BM8" s="7" t="str">
        <f t="shared" si="0"/>
        <v/>
      </c>
      <c r="EA8" s="7" t="str">
        <f t="shared" si="4"/>
        <v/>
      </c>
      <c r="EB8" s="7" t="str">
        <f t="shared" si="4"/>
        <v/>
      </c>
      <c r="EC8" s="7" t="str">
        <f t="shared" si="4"/>
        <v/>
      </c>
      <c r="ED8" s="7" t="str">
        <f>IF(MID(D9/1000000000+0.000000000001,3,9)*1&gt;0,$HN$1,"")&amp;VLOOKUP(MID(D9/1000000000+0.000000000001,3,2)*1,$HN$5:$HO$104,2)&amp;IF(MID(D9/1000000000+0.000000000001,3,2)*1&gt;0,$HO$1,"")&amp;VLOOKUP(MID(D9/1000000000+0.000000000001,5,2)*1,$HN$5:$HO$104,2)&amp;IF(MID(D9/1000000000+0.000000000001,5,2)*1&gt;0,$HN$2,"")&amp;VLOOKUP(MID(D9/1000000000+0.000000000001,7,2)*1,$HN$5:$HO$104,2)&amp;IF(MID(D9/1000000000+0.000000000001,7,2)*1&gt;0,$HO$2,"")&amp;VLOOKUP(MID(D9/1000000000+0.000000000001,9,1)*1,$HN$5:$HO$104,2)&amp;IF(MID(D9/1000000000+0.000000000001,9,1)*1&gt;0,$HN$3,"")&amp;VLOOKUP(MID(D9/1000000000+0.000000000001,10,2)*1,$HN$5:$HO$104,2)&amp;IF(MID(D9/1000000000+0.000000000001,12,2)*1&gt;0,$HO$3,"")&amp;VLOOKUP(MID(D9/1000000000+0.000000000001,12,2)*1,$HN$5:$HO$104,2)&amp;IF(MID(D9/1000000000+0.000000000001,3,11)*1&gt;0,$HN$4,"")</f>
        <v/>
      </c>
      <c r="EE8" s="7" t="str">
        <f>IF(MID(E9/1000000000+0.000000000001,3,9)*1&gt;0,$HN$1,"")&amp;VLOOKUP(MID(E9/1000000000+0.000000000001,3,2)*1,$HN$5:$HO$104,2)&amp;IF(MID(E9/1000000000+0.000000000001,3,2)*1&gt;0,$HO$1,"")&amp;VLOOKUP(MID(E9/1000000000+0.000000000001,5,2)*1,$HN$5:$HO$104,2)&amp;IF(MID(E9/1000000000+0.000000000001,5,2)*1&gt;0,$HN$2,"")&amp;VLOOKUP(MID(E9/1000000000+0.000000000001,7,2)*1,$HN$5:$HO$104,2)&amp;IF(MID(E9/1000000000+0.000000000001,7,2)*1&gt;0,$HO$2,"")&amp;VLOOKUP(MID(E9/1000000000+0.000000000001,9,1)*1,$HN$5:$HO$104,2)&amp;IF(MID(E9/1000000000+0.000000000001,9,1)*1&gt;0,$HN$3,"")&amp;VLOOKUP(MID(E9/1000000000+0.000000000001,10,2)*1,$HN$5:$HO$104,2)&amp;IF(MID(E9/1000000000+0.000000000001,12,2)*1&gt;0,$HO$3,"")&amp;VLOOKUP(MID(E9/1000000000+0.000000000001,12,2)*1,$HN$5:$HO$104,2)&amp;IF(MID(E9/1000000000+0.000000000001,3,11)*1&gt;0,$HN$4,"")</f>
        <v/>
      </c>
      <c r="EF8" s="7" t="str">
        <f t="shared" si="1"/>
        <v/>
      </c>
      <c r="EG8" s="7" t="str">
        <f t="shared" si="1"/>
        <v/>
      </c>
      <c r="EH8" s="7" t="str">
        <f t="shared" si="1"/>
        <v/>
      </c>
      <c r="EI8" s="7" t="str">
        <f t="shared" si="1"/>
        <v/>
      </c>
      <c r="EJ8" s="7" t="str">
        <f t="shared" si="1"/>
        <v/>
      </c>
      <c r="EK8" s="7" t="str">
        <f t="shared" si="1"/>
        <v/>
      </c>
      <c r="EL8" s="7" t="str">
        <f t="shared" si="1"/>
        <v/>
      </c>
      <c r="EM8" s="7" t="str">
        <f t="shared" si="1"/>
        <v/>
      </c>
      <c r="GA8" s="8">
        <f t="shared" si="5"/>
        <v>0</v>
      </c>
      <c r="GB8" s="8">
        <f t="shared" si="5"/>
        <v>0</v>
      </c>
      <c r="GC8" s="8">
        <f t="shared" si="5"/>
        <v>0</v>
      </c>
      <c r="GD8" s="8">
        <f>D9</f>
        <v>0</v>
      </c>
      <c r="GE8" s="8">
        <f>E9</f>
        <v>0</v>
      </c>
      <c r="GF8" s="8">
        <f t="shared" si="2"/>
        <v>0</v>
      </c>
      <c r="GG8" s="8">
        <f t="shared" si="2"/>
        <v>0</v>
      </c>
      <c r="GH8" s="8">
        <f t="shared" si="2"/>
        <v>0</v>
      </c>
      <c r="GI8" s="8">
        <f t="shared" si="2"/>
        <v>0</v>
      </c>
      <c r="GJ8" s="8">
        <f t="shared" si="2"/>
        <v>0</v>
      </c>
      <c r="GK8" s="8">
        <f t="shared" si="2"/>
        <v>0</v>
      </c>
      <c r="GL8" s="8">
        <f t="shared" si="2"/>
        <v>0</v>
      </c>
      <c r="GM8" s="8">
        <f t="shared" si="2"/>
        <v>0</v>
      </c>
      <c r="HN8" s="13">
        <v>3</v>
      </c>
      <c r="HO8" s="15" t="s">
        <v>20</v>
      </c>
      <c r="IN8" s="13">
        <v>3</v>
      </c>
      <c r="IO8" s="13" t="s">
        <v>21</v>
      </c>
    </row>
    <row r="9" spans="1:249" ht="15" customHeight="1" thickTop="1">
      <c r="A9" s="10"/>
      <c r="B9" s="11"/>
      <c r="C9" s="11"/>
      <c r="D9" s="11"/>
      <c r="E9" s="2"/>
      <c r="F9" s="11"/>
      <c r="G9" s="11"/>
      <c r="H9" s="11"/>
      <c r="I9" s="11"/>
      <c r="J9" s="11"/>
      <c r="K9" s="11"/>
      <c r="L9" s="11"/>
      <c r="M9" s="12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BA9" s="7" t="str">
        <f t="shared" si="3"/>
        <v/>
      </c>
      <c r="BB9" s="7" t="str">
        <f t="shared" si="3"/>
        <v/>
      </c>
      <c r="BC9" s="7" t="str">
        <f t="shared" si="3"/>
        <v/>
      </c>
      <c r="BD9" s="7" t="e">
        <f>IF(MID(#REF!/1000000000+0.000000000001,3,9)*1&gt;0,$IN$1,"")&amp;VLOOKUP(MID(#REF!/1000000000+0.000000000001,3,2)*1,$IN$5:$IO$104,2)&amp;IF(MID(#REF!/1000000000+0.000000000001,3,2)*1&gt;0,$IO$1,"")&amp;VLOOKUP(MID(#REF!/1000000000+0.000000000001,5,2)*1,$IN$5:$IO$104,2)&amp;IF(MID(#REF!/1000000000+0.000000000001,5,2)*1&gt;0,$IN$2,"")&amp;VLOOKUP(MID(#REF!/1000000000+0.000000000001,7,2)*1,$IN$5:$IO$104,2)&amp;IF(MID(#REF!/1000000000+0.000000000001,7,2)*1&gt;0,$IO$2,"")&amp;VLOOKUP(MID(#REF!/1000000000+0.000000000001,9,1)*1,$IN$5:$IO$104,2)&amp;IF(MID(#REF!/1000000000+0.000000000001,9,1)*1&gt;0,$IN$3,"")&amp;VLOOKUP(MID(#REF!/1000000000+0.000000000001,10,2)*1,$IN$5:$IO$104,2)&amp;IF(MID(#REF!/1000000000+0.000000000001,12,2)*1&gt;0,$IO$3,"")&amp;VLOOKUP(MID(#REF!/1000000000+0.000000000001,12,2)*1,$IN$5:$IO$104,2)&amp;IF(MID(#REF!/1000000000+0.000000000001,3,11)*1&gt;0,$IN$4,"")</f>
        <v>#REF!</v>
      </c>
      <c r="BE9" s="7" t="e">
        <f>IF(MID(#REF!/1000000000+0.000000000001,3,9)*1&gt;0,$IN$1,"")&amp;VLOOKUP(MID(#REF!/1000000000+0.000000000001,3,2)*1,$IN$5:$IO$104,2)&amp;IF(MID(#REF!/1000000000+0.000000000001,3,2)*1&gt;0,$IO$1,"")&amp;VLOOKUP(MID(#REF!/1000000000+0.000000000001,5,2)*1,$IN$5:$IO$104,2)&amp;IF(MID(#REF!/1000000000+0.000000000001,5,2)*1&gt;0,$IN$2,"")&amp;VLOOKUP(MID(#REF!/1000000000+0.000000000001,7,2)*1,$IN$5:$IO$104,2)&amp;IF(MID(#REF!/1000000000+0.000000000001,7,2)*1&gt;0,$IO$2,"")&amp;VLOOKUP(MID(#REF!/1000000000+0.000000000001,9,1)*1,$IN$5:$IO$104,2)&amp;IF(MID(#REF!/1000000000+0.000000000001,9,1)*1&gt;0,$IN$3,"")&amp;VLOOKUP(MID(#REF!/1000000000+0.000000000001,10,2)*1,$IN$5:$IO$104,2)&amp;IF(MID(#REF!/1000000000+0.000000000001,12,2)*1&gt;0,$IO$3,"")&amp;VLOOKUP(MID(#REF!/1000000000+0.000000000001,12,2)*1,$IN$5:$IO$104,2)&amp;IF(MID(#REF!/1000000000+0.000000000001,3,11)*1&gt;0,$IN$4,"")</f>
        <v>#REF!</v>
      </c>
      <c r="BF9" s="7" t="str">
        <f t="shared" si="0"/>
        <v/>
      </c>
      <c r="BG9" s="7" t="str">
        <f t="shared" si="0"/>
        <v/>
      </c>
      <c r="BH9" s="7" t="str">
        <f t="shared" si="0"/>
        <v/>
      </c>
      <c r="BI9" s="7" t="str">
        <f t="shared" si="0"/>
        <v/>
      </c>
      <c r="BJ9" s="7" t="str">
        <f t="shared" si="0"/>
        <v/>
      </c>
      <c r="BK9" s="7" t="str">
        <f t="shared" si="0"/>
        <v/>
      </c>
      <c r="BL9" s="7" t="str">
        <f t="shared" si="0"/>
        <v/>
      </c>
      <c r="BM9" s="7" t="str">
        <f t="shared" si="0"/>
        <v/>
      </c>
      <c r="EA9" s="7" t="str">
        <f t="shared" si="4"/>
        <v/>
      </c>
      <c r="EB9" s="7" t="str">
        <f t="shared" si="4"/>
        <v/>
      </c>
      <c r="EC9" s="7" t="str">
        <f t="shared" si="4"/>
        <v/>
      </c>
      <c r="ED9" s="7" t="e">
        <f>IF(MID(#REF!/1000000000+0.000000000001,3,9)*1&gt;0,$HN$1,"")&amp;VLOOKUP(MID(#REF!/1000000000+0.000000000001,3,2)*1,$HN$5:$HO$104,2)&amp;IF(MID(#REF!/1000000000+0.000000000001,3,2)*1&gt;0,$HO$1,"")&amp;VLOOKUP(MID(#REF!/1000000000+0.000000000001,5,2)*1,$HN$5:$HO$104,2)&amp;IF(MID(#REF!/1000000000+0.000000000001,5,2)*1&gt;0,$HN$2,"")&amp;VLOOKUP(MID(#REF!/1000000000+0.000000000001,7,2)*1,$HN$5:$HO$104,2)&amp;IF(MID(#REF!/1000000000+0.000000000001,7,2)*1&gt;0,$HO$2,"")&amp;VLOOKUP(MID(#REF!/1000000000+0.000000000001,9,1)*1,$HN$5:$HO$104,2)&amp;IF(MID(#REF!/1000000000+0.000000000001,9,1)*1&gt;0,$HN$3,"")&amp;VLOOKUP(MID(#REF!/1000000000+0.000000000001,10,2)*1,$HN$5:$HO$104,2)&amp;IF(MID(#REF!/1000000000+0.000000000001,12,2)*1&gt;0,$HO$3,"")&amp;VLOOKUP(MID(#REF!/1000000000+0.000000000001,12,2)*1,$HN$5:$HO$104,2)&amp;IF(MID(#REF!/1000000000+0.000000000001,3,11)*1&gt;0,$HN$4,"")</f>
        <v>#REF!</v>
      </c>
      <c r="EE9" s="7" t="e">
        <f>IF(MID(#REF!/1000000000+0.000000000001,3,9)*1&gt;0,$HN$1,"")&amp;VLOOKUP(MID(#REF!/1000000000+0.000000000001,3,2)*1,$HN$5:$HO$104,2)&amp;IF(MID(#REF!/1000000000+0.000000000001,3,2)*1&gt;0,$HO$1,"")&amp;VLOOKUP(MID(#REF!/1000000000+0.000000000001,5,2)*1,$HN$5:$HO$104,2)&amp;IF(MID(#REF!/1000000000+0.000000000001,5,2)*1&gt;0,$HN$2,"")&amp;VLOOKUP(MID(#REF!/1000000000+0.000000000001,7,2)*1,$HN$5:$HO$104,2)&amp;IF(MID(#REF!/1000000000+0.000000000001,7,2)*1&gt;0,$HO$2,"")&amp;VLOOKUP(MID(#REF!/1000000000+0.000000000001,9,1)*1,$HN$5:$HO$104,2)&amp;IF(MID(#REF!/1000000000+0.000000000001,9,1)*1&gt;0,$HN$3,"")&amp;VLOOKUP(MID(#REF!/1000000000+0.000000000001,10,2)*1,$HN$5:$HO$104,2)&amp;IF(MID(#REF!/1000000000+0.000000000001,12,2)*1&gt;0,$HO$3,"")&amp;VLOOKUP(MID(#REF!/1000000000+0.000000000001,12,2)*1,$HN$5:$HO$104,2)&amp;IF(MID(#REF!/1000000000+0.000000000001,3,11)*1&gt;0,$HN$4,"")</f>
        <v>#REF!</v>
      </c>
      <c r="EF9" s="7" t="str">
        <f t="shared" si="1"/>
        <v/>
      </c>
      <c r="EG9" s="7" t="str">
        <f t="shared" si="1"/>
        <v/>
      </c>
      <c r="EH9" s="7" t="str">
        <f t="shared" si="1"/>
        <v/>
      </c>
      <c r="EI9" s="7" t="str">
        <f t="shared" si="1"/>
        <v/>
      </c>
      <c r="EJ9" s="7" t="str">
        <f t="shared" si="1"/>
        <v/>
      </c>
      <c r="EK9" s="7" t="str">
        <f t="shared" si="1"/>
        <v/>
      </c>
      <c r="EL9" s="7" t="str">
        <f t="shared" si="1"/>
        <v/>
      </c>
      <c r="EM9" s="7" t="str">
        <f t="shared" si="1"/>
        <v/>
      </c>
      <c r="GA9" s="8">
        <f t="shared" si="5"/>
        <v>0</v>
      </c>
      <c r="GB9" s="8">
        <f t="shared" si="5"/>
        <v>0</v>
      </c>
      <c r="GC9" s="8">
        <f t="shared" si="5"/>
        <v>0</v>
      </c>
      <c r="GD9" s="8" t="e">
        <f>#REF!</f>
        <v>#REF!</v>
      </c>
      <c r="GE9" s="8" t="e">
        <f>#REF!</f>
        <v>#REF!</v>
      </c>
      <c r="GF9" s="8">
        <f t="shared" si="2"/>
        <v>0</v>
      </c>
      <c r="GG9" s="8">
        <f t="shared" si="2"/>
        <v>0</v>
      </c>
      <c r="GH9" s="8">
        <f t="shared" si="2"/>
        <v>0</v>
      </c>
      <c r="GI9" s="8">
        <f t="shared" si="2"/>
        <v>0</v>
      </c>
      <c r="GJ9" s="8">
        <f t="shared" si="2"/>
        <v>0</v>
      </c>
      <c r="GK9" s="8">
        <f t="shared" si="2"/>
        <v>0</v>
      </c>
      <c r="GL9" s="8">
        <f t="shared" si="2"/>
        <v>0</v>
      </c>
      <c r="GM9" s="8">
        <f t="shared" si="2"/>
        <v>0</v>
      </c>
      <c r="HN9" s="13">
        <v>4</v>
      </c>
      <c r="HO9" s="15" t="s">
        <v>22</v>
      </c>
      <c r="IN9" s="13">
        <v>4</v>
      </c>
      <c r="IO9" s="13" t="s">
        <v>23</v>
      </c>
    </row>
    <row r="10" spans="1:249" ht="12.75" customHeight="1">
      <c r="A10" s="10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2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BA10" s="7" t="str">
        <f t="shared" si="3"/>
        <v/>
      </c>
      <c r="BB10" s="7" t="str">
        <f t="shared" si="3"/>
        <v/>
      </c>
      <c r="BC10" s="7" t="str">
        <f t="shared" si="3"/>
        <v/>
      </c>
      <c r="BD10" s="7" t="str">
        <f t="shared" ref="BD10:BM41" si="6">IF(MID(D10/1000000000+0.000000000001,3,9)*1&gt;0,$IN$1,"")&amp;VLOOKUP(MID(D10/1000000000+0.000000000001,3,2)*1,$IN$5:$IO$104,2)&amp;IF(MID(D10/1000000000+0.000000000001,3,2)*1&gt;0,$IO$1,"")&amp;VLOOKUP(MID(D10/1000000000+0.000000000001,5,2)*1,$IN$5:$IO$104,2)&amp;IF(MID(D10/1000000000+0.000000000001,5,2)*1&gt;0,$IN$2,"")&amp;VLOOKUP(MID(D10/1000000000+0.000000000001,7,2)*1,$IN$5:$IO$104,2)&amp;IF(MID(D10/1000000000+0.000000000001,7,2)*1&gt;0,$IO$2,"")&amp;VLOOKUP(MID(D10/1000000000+0.000000000001,9,1)*1,$IN$5:$IO$104,2)&amp;IF(MID(D10/1000000000+0.000000000001,9,1)*1&gt;0,$IN$3,"")&amp;VLOOKUP(MID(D10/1000000000+0.000000000001,10,2)*1,$IN$5:$IO$104,2)&amp;IF(MID(D10/1000000000+0.000000000001,12,2)*1&gt;0,$IO$3,"")&amp;VLOOKUP(MID(D10/1000000000+0.000000000001,12,2)*1,$IN$5:$IO$104,2)&amp;IF(MID(D10/1000000000+0.000000000001,3,11)*1&gt;0,$IN$4,"")</f>
        <v/>
      </c>
      <c r="BE10" s="7" t="str">
        <f t="shared" si="0"/>
        <v/>
      </c>
      <c r="BF10" s="7" t="str">
        <f t="shared" si="0"/>
        <v/>
      </c>
      <c r="BG10" s="7" t="str">
        <f t="shared" si="0"/>
        <v/>
      </c>
      <c r="BH10" s="7" t="str">
        <f t="shared" si="0"/>
        <v/>
      </c>
      <c r="BI10" s="7" t="str">
        <f t="shared" si="0"/>
        <v/>
      </c>
      <c r="BJ10" s="7" t="str">
        <f t="shared" si="0"/>
        <v/>
      </c>
      <c r="BK10" s="7" t="str">
        <f t="shared" si="0"/>
        <v/>
      </c>
      <c r="BL10" s="7" t="str">
        <f t="shared" si="0"/>
        <v/>
      </c>
      <c r="BM10" s="7" t="str">
        <f t="shared" si="0"/>
        <v/>
      </c>
      <c r="EA10" s="7" t="str">
        <f t="shared" si="4"/>
        <v/>
      </c>
      <c r="EB10" s="7" t="str">
        <f t="shared" si="4"/>
        <v/>
      </c>
      <c r="EC10" s="7" t="str">
        <f t="shared" si="4"/>
        <v/>
      </c>
      <c r="ED10" s="7" t="str">
        <f t="shared" ref="ED10:EM41" si="7">IF(MID(D10/1000000000+0.000000000001,3,9)*1&gt;0,$HN$1,"")&amp;VLOOKUP(MID(D10/1000000000+0.000000000001,3,2)*1,$HN$5:$HO$104,2)&amp;IF(MID(D10/1000000000+0.000000000001,3,2)*1&gt;0,$HO$1,"")&amp;VLOOKUP(MID(D10/1000000000+0.000000000001,5,2)*1,$HN$5:$HO$104,2)&amp;IF(MID(D10/1000000000+0.000000000001,5,2)*1&gt;0,$HN$2,"")&amp;VLOOKUP(MID(D10/1000000000+0.000000000001,7,2)*1,$HN$5:$HO$104,2)&amp;IF(MID(D10/1000000000+0.000000000001,7,2)*1&gt;0,$HO$2,"")&amp;VLOOKUP(MID(D10/1000000000+0.000000000001,9,1)*1,$HN$5:$HO$104,2)&amp;IF(MID(D10/1000000000+0.000000000001,9,1)*1&gt;0,$HN$3,"")&amp;VLOOKUP(MID(D10/1000000000+0.000000000001,10,2)*1,$HN$5:$HO$104,2)&amp;IF(MID(D10/1000000000+0.000000000001,12,2)*1&gt;0,$HO$3,"")&amp;VLOOKUP(MID(D10/1000000000+0.000000000001,12,2)*1,$HN$5:$HO$104,2)&amp;IF(MID(D10/1000000000+0.000000000001,3,11)*1&gt;0,$HN$4,"")</f>
        <v/>
      </c>
      <c r="EE10" s="7" t="str">
        <f t="shared" si="1"/>
        <v/>
      </c>
      <c r="EF10" s="7" t="str">
        <f t="shared" si="1"/>
        <v/>
      </c>
      <c r="EG10" s="7" t="str">
        <f t="shared" si="1"/>
        <v/>
      </c>
      <c r="EH10" s="7" t="str">
        <f t="shared" si="1"/>
        <v/>
      </c>
      <c r="EI10" s="7" t="str">
        <f t="shared" si="1"/>
        <v/>
      </c>
      <c r="EJ10" s="7" t="str">
        <f t="shared" si="1"/>
        <v/>
      </c>
      <c r="EK10" s="7" t="str">
        <f t="shared" si="1"/>
        <v/>
      </c>
      <c r="EL10" s="7" t="str">
        <f t="shared" si="1"/>
        <v/>
      </c>
      <c r="EM10" s="7" t="str">
        <f t="shared" si="1"/>
        <v/>
      </c>
      <c r="GA10" s="8">
        <f t="shared" si="5"/>
        <v>0</v>
      </c>
      <c r="GB10" s="8">
        <f t="shared" si="5"/>
        <v>0</v>
      </c>
      <c r="GC10" s="8">
        <f t="shared" si="5"/>
        <v>0</v>
      </c>
      <c r="GD10" s="8">
        <f t="shared" ref="GD10:GM41" si="8">D10</f>
        <v>0</v>
      </c>
      <c r="GE10" s="8">
        <f t="shared" si="2"/>
        <v>0</v>
      </c>
      <c r="GF10" s="8">
        <f t="shared" si="2"/>
        <v>0</v>
      </c>
      <c r="GG10" s="8">
        <f t="shared" si="2"/>
        <v>0</v>
      </c>
      <c r="GH10" s="8">
        <f t="shared" si="2"/>
        <v>0</v>
      </c>
      <c r="GI10" s="8">
        <f t="shared" si="2"/>
        <v>0</v>
      </c>
      <c r="GJ10" s="8">
        <f t="shared" si="2"/>
        <v>0</v>
      </c>
      <c r="GK10" s="8">
        <f t="shared" si="2"/>
        <v>0</v>
      </c>
      <c r="GL10" s="8">
        <f t="shared" si="2"/>
        <v>0</v>
      </c>
      <c r="GM10" s="8">
        <f t="shared" si="2"/>
        <v>0</v>
      </c>
      <c r="HN10" s="13">
        <v>5</v>
      </c>
      <c r="HO10" s="15" t="s">
        <v>24</v>
      </c>
      <c r="IN10" s="13">
        <v>5</v>
      </c>
      <c r="IO10" s="13" t="s">
        <v>25</v>
      </c>
    </row>
    <row r="11" spans="1:249" ht="12.75" customHeight="1">
      <c r="A11" s="10"/>
      <c r="B11" s="11"/>
      <c r="C11" s="16"/>
      <c r="D11" s="11"/>
      <c r="E11" s="11"/>
      <c r="F11" s="11"/>
      <c r="G11" s="11"/>
      <c r="H11" s="11"/>
      <c r="I11" s="11"/>
      <c r="J11" s="11"/>
      <c r="K11" s="11"/>
      <c r="L11" s="11"/>
      <c r="M11" s="12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BA11" s="7" t="str">
        <f t="shared" si="3"/>
        <v/>
      </c>
      <c r="BB11" s="7" t="str">
        <f t="shared" si="3"/>
        <v/>
      </c>
      <c r="BC11" s="7" t="str">
        <f t="shared" si="3"/>
        <v/>
      </c>
      <c r="BD11" s="7" t="str">
        <f t="shared" si="6"/>
        <v/>
      </c>
      <c r="BE11" s="7" t="str">
        <f t="shared" si="0"/>
        <v/>
      </c>
      <c r="BF11" s="7" t="str">
        <f t="shared" si="0"/>
        <v/>
      </c>
      <c r="BG11" s="7" t="str">
        <f t="shared" si="0"/>
        <v/>
      </c>
      <c r="BH11" s="7" t="str">
        <f t="shared" si="0"/>
        <v/>
      </c>
      <c r="BI11" s="7" t="str">
        <f t="shared" si="0"/>
        <v/>
      </c>
      <c r="BJ11" s="7" t="str">
        <f t="shared" si="0"/>
        <v/>
      </c>
      <c r="BK11" s="7" t="str">
        <f t="shared" si="0"/>
        <v/>
      </c>
      <c r="BL11" s="7" t="str">
        <f t="shared" si="0"/>
        <v/>
      </c>
      <c r="BM11" s="7" t="str">
        <f t="shared" si="0"/>
        <v/>
      </c>
      <c r="EA11" s="7" t="str">
        <f t="shared" si="4"/>
        <v/>
      </c>
      <c r="EB11" s="7" t="str">
        <f t="shared" si="4"/>
        <v/>
      </c>
      <c r="EC11" s="7" t="str">
        <f t="shared" si="4"/>
        <v/>
      </c>
      <c r="ED11" s="7" t="str">
        <f t="shared" si="7"/>
        <v/>
      </c>
      <c r="EE11" s="7" t="str">
        <f t="shared" si="1"/>
        <v/>
      </c>
      <c r="EF11" s="7" t="str">
        <f t="shared" si="1"/>
        <v/>
      </c>
      <c r="EG11" s="7" t="str">
        <f t="shared" si="1"/>
        <v/>
      </c>
      <c r="EH11" s="7" t="str">
        <f t="shared" si="1"/>
        <v/>
      </c>
      <c r="EI11" s="7" t="str">
        <f t="shared" si="1"/>
        <v/>
      </c>
      <c r="EJ11" s="7" t="str">
        <f t="shared" si="1"/>
        <v/>
      </c>
      <c r="EK11" s="7" t="str">
        <f t="shared" si="1"/>
        <v/>
      </c>
      <c r="EL11" s="7" t="str">
        <f t="shared" si="1"/>
        <v/>
      </c>
      <c r="EM11" s="7" t="str">
        <f t="shared" si="1"/>
        <v/>
      </c>
      <c r="GA11" s="8">
        <f t="shared" si="5"/>
        <v>0</v>
      </c>
      <c r="GB11" s="8">
        <f t="shared" si="5"/>
        <v>0</v>
      </c>
      <c r="GC11" s="8">
        <f t="shared" si="5"/>
        <v>0</v>
      </c>
      <c r="GD11" s="8">
        <f t="shared" si="8"/>
        <v>0</v>
      </c>
      <c r="GE11" s="8">
        <f t="shared" si="2"/>
        <v>0</v>
      </c>
      <c r="GF11" s="8">
        <f t="shared" si="2"/>
        <v>0</v>
      </c>
      <c r="GG11" s="8">
        <f t="shared" si="2"/>
        <v>0</v>
      </c>
      <c r="GH11" s="8">
        <f t="shared" si="2"/>
        <v>0</v>
      </c>
      <c r="GI11" s="8">
        <f t="shared" si="2"/>
        <v>0</v>
      </c>
      <c r="GJ11" s="8">
        <f t="shared" si="2"/>
        <v>0</v>
      </c>
      <c r="GK11" s="8">
        <f t="shared" si="2"/>
        <v>0</v>
      </c>
      <c r="GL11" s="8">
        <f t="shared" si="2"/>
        <v>0</v>
      </c>
      <c r="GM11" s="8">
        <f t="shared" si="2"/>
        <v>0</v>
      </c>
      <c r="HN11" s="13">
        <v>6</v>
      </c>
      <c r="HO11" s="15" t="s">
        <v>26</v>
      </c>
      <c r="IN11" s="13">
        <v>6</v>
      </c>
      <c r="IO11" s="13" t="s">
        <v>27</v>
      </c>
    </row>
    <row r="12" spans="1:249" ht="12.75" customHeight="1">
      <c r="A12" s="10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2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BA12" s="7" t="str">
        <f t="shared" si="3"/>
        <v/>
      </c>
      <c r="BB12" s="7" t="str">
        <f t="shared" si="3"/>
        <v/>
      </c>
      <c r="BC12" s="7" t="str">
        <f t="shared" si="3"/>
        <v/>
      </c>
      <c r="BD12" s="7" t="str">
        <f t="shared" si="6"/>
        <v/>
      </c>
      <c r="BE12" s="7" t="str">
        <f t="shared" si="0"/>
        <v/>
      </c>
      <c r="BF12" s="7" t="str">
        <f t="shared" si="0"/>
        <v/>
      </c>
      <c r="BG12" s="7" t="str">
        <f t="shared" si="0"/>
        <v/>
      </c>
      <c r="BH12" s="7" t="str">
        <f t="shared" si="0"/>
        <v/>
      </c>
      <c r="BI12" s="7" t="str">
        <f t="shared" si="0"/>
        <v/>
      </c>
      <c r="BJ12" s="7" t="str">
        <f t="shared" si="0"/>
        <v/>
      </c>
      <c r="BK12" s="7" t="str">
        <f t="shared" si="0"/>
        <v/>
      </c>
      <c r="BL12" s="7" t="str">
        <f t="shared" si="0"/>
        <v/>
      </c>
      <c r="BM12" s="7" t="str">
        <f t="shared" si="0"/>
        <v/>
      </c>
      <c r="EA12" s="7" t="str">
        <f t="shared" si="4"/>
        <v/>
      </c>
      <c r="EB12" s="7" t="str">
        <f t="shared" si="4"/>
        <v/>
      </c>
      <c r="EC12" s="7" t="str">
        <f t="shared" si="4"/>
        <v/>
      </c>
      <c r="ED12" s="7" t="str">
        <f t="shared" si="7"/>
        <v/>
      </c>
      <c r="EE12" s="7" t="str">
        <f t="shared" si="1"/>
        <v/>
      </c>
      <c r="EF12" s="7" t="str">
        <f t="shared" si="1"/>
        <v/>
      </c>
      <c r="EG12" s="7" t="str">
        <f t="shared" si="1"/>
        <v/>
      </c>
      <c r="EH12" s="7" t="str">
        <f t="shared" si="1"/>
        <v/>
      </c>
      <c r="EI12" s="7" t="str">
        <f t="shared" si="1"/>
        <v/>
      </c>
      <c r="EJ12" s="7" t="str">
        <f t="shared" si="1"/>
        <v/>
      </c>
      <c r="EK12" s="7" t="str">
        <f t="shared" si="1"/>
        <v/>
      </c>
      <c r="EL12" s="7" t="str">
        <f t="shared" si="1"/>
        <v/>
      </c>
      <c r="EM12" s="7" t="str">
        <f t="shared" si="1"/>
        <v/>
      </c>
      <c r="GA12" s="8">
        <f t="shared" si="5"/>
        <v>0</v>
      </c>
      <c r="GB12" s="8">
        <f t="shared" si="5"/>
        <v>0</v>
      </c>
      <c r="GC12" s="8">
        <f t="shared" si="5"/>
        <v>0</v>
      </c>
      <c r="GD12" s="8">
        <f t="shared" si="8"/>
        <v>0</v>
      </c>
      <c r="GE12" s="8">
        <f t="shared" si="2"/>
        <v>0</v>
      </c>
      <c r="GF12" s="8">
        <f t="shared" si="2"/>
        <v>0</v>
      </c>
      <c r="GG12" s="8">
        <f t="shared" si="2"/>
        <v>0</v>
      </c>
      <c r="GH12" s="8">
        <f t="shared" si="2"/>
        <v>0</v>
      </c>
      <c r="GI12" s="8">
        <f t="shared" si="2"/>
        <v>0</v>
      </c>
      <c r="GJ12" s="8">
        <f t="shared" si="2"/>
        <v>0</v>
      </c>
      <c r="GK12" s="8">
        <f t="shared" si="2"/>
        <v>0</v>
      </c>
      <c r="GL12" s="8">
        <f t="shared" si="2"/>
        <v>0</v>
      </c>
      <c r="GM12" s="8">
        <f t="shared" si="2"/>
        <v>0</v>
      </c>
      <c r="HN12" s="13">
        <v>7</v>
      </c>
      <c r="HO12" s="15" t="s">
        <v>28</v>
      </c>
      <c r="IN12" s="13">
        <v>7</v>
      </c>
      <c r="IO12" s="13" t="s">
        <v>29</v>
      </c>
    </row>
    <row r="13" spans="1:249" ht="12.75" customHeight="1">
      <c r="A13" s="10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2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BA13" s="7" t="str">
        <f t="shared" si="3"/>
        <v/>
      </c>
      <c r="BB13" s="7" t="str">
        <f t="shared" si="3"/>
        <v/>
      </c>
      <c r="BC13" s="7" t="str">
        <f t="shared" si="3"/>
        <v/>
      </c>
      <c r="BD13" s="7" t="str">
        <f t="shared" si="6"/>
        <v/>
      </c>
      <c r="BE13" s="7" t="str">
        <f t="shared" si="0"/>
        <v/>
      </c>
      <c r="BF13" s="7" t="str">
        <f t="shared" si="0"/>
        <v/>
      </c>
      <c r="BG13" s="7" t="str">
        <f t="shared" si="0"/>
        <v/>
      </c>
      <c r="BH13" s="7" t="str">
        <f t="shared" si="0"/>
        <v/>
      </c>
      <c r="BI13" s="7" t="str">
        <f t="shared" si="0"/>
        <v/>
      </c>
      <c r="BJ13" s="7" t="str">
        <f t="shared" si="0"/>
        <v/>
      </c>
      <c r="BK13" s="7" t="str">
        <f t="shared" si="0"/>
        <v/>
      </c>
      <c r="BL13" s="7" t="str">
        <f t="shared" si="0"/>
        <v/>
      </c>
      <c r="BM13" s="7" t="str">
        <f t="shared" si="0"/>
        <v/>
      </c>
      <c r="EA13" s="7" t="str">
        <f t="shared" si="4"/>
        <v/>
      </c>
      <c r="EB13" s="7" t="str">
        <f t="shared" si="4"/>
        <v/>
      </c>
      <c r="EC13" s="7" t="str">
        <f t="shared" si="4"/>
        <v/>
      </c>
      <c r="ED13" s="7" t="str">
        <f t="shared" si="7"/>
        <v/>
      </c>
      <c r="EE13" s="7" t="str">
        <f t="shared" si="1"/>
        <v/>
      </c>
      <c r="EF13" s="7" t="str">
        <f t="shared" si="1"/>
        <v/>
      </c>
      <c r="EG13" s="7" t="str">
        <f t="shared" si="1"/>
        <v/>
      </c>
      <c r="EH13" s="7" t="str">
        <f t="shared" si="1"/>
        <v/>
      </c>
      <c r="EI13" s="7" t="str">
        <f t="shared" si="1"/>
        <v/>
      </c>
      <c r="EJ13" s="7" t="str">
        <f t="shared" si="1"/>
        <v/>
      </c>
      <c r="EK13" s="7" t="str">
        <f t="shared" si="1"/>
        <v/>
      </c>
      <c r="EL13" s="7" t="str">
        <f t="shared" si="1"/>
        <v/>
      </c>
      <c r="EM13" s="7" t="str">
        <f t="shared" si="1"/>
        <v/>
      </c>
      <c r="GA13" s="8">
        <f t="shared" si="5"/>
        <v>0</v>
      </c>
      <c r="GB13" s="8">
        <f t="shared" si="5"/>
        <v>0</v>
      </c>
      <c r="GC13" s="8">
        <f t="shared" si="5"/>
        <v>0</v>
      </c>
      <c r="GD13" s="8">
        <f t="shared" si="8"/>
        <v>0</v>
      </c>
      <c r="GE13" s="8">
        <f t="shared" si="2"/>
        <v>0</v>
      </c>
      <c r="GF13" s="8">
        <f t="shared" si="2"/>
        <v>0</v>
      </c>
      <c r="GG13" s="8">
        <f t="shared" si="2"/>
        <v>0</v>
      </c>
      <c r="GH13" s="8">
        <f t="shared" si="2"/>
        <v>0</v>
      </c>
      <c r="GI13" s="8">
        <f t="shared" si="2"/>
        <v>0</v>
      </c>
      <c r="GJ13" s="8">
        <f t="shared" si="2"/>
        <v>0</v>
      </c>
      <c r="GK13" s="8">
        <f t="shared" si="2"/>
        <v>0</v>
      </c>
      <c r="GL13" s="8">
        <f t="shared" si="2"/>
        <v>0</v>
      </c>
      <c r="GM13" s="8">
        <f t="shared" si="2"/>
        <v>0</v>
      </c>
      <c r="HN13" s="13">
        <v>8</v>
      </c>
      <c r="HO13" s="15" t="s">
        <v>30</v>
      </c>
      <c r="IN13" s="13">
        <v>8</v>
      </c>
      <c r="IO13" s="13" t="s">
        <v>31</v>
      </c>
    </row>
    <row r="14" spans="1:249" ht="12.75" customHeight="1">
      <c r="A14" s="10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2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BA14" s="7" t="str">
        <f t="shared" si="3"/>
        <v/>
      </c>
      <c r="BB14" s="7" t="str">
        <f t="shared" si="3"/>
        <v/>
      </c>
      <c r="BC14" s="7" t="str">
        <f t="shared" si="3"/>
        <v/>
      </c>
      <c r="BD14" s="7" t="str">
        <f t="shared" si="6"/>
        <v/>
      </c>
      <c r="BE14" s="7" t="str">
        <f t="shared" si="0"/>
        <v/>
      </c>
      <c r="BF14" s="7" t="str">
        <f t="shared" si="0"/>
        <v/>
      </c>
      <c r="BG14" s="7" t="str">
        <f t="shared" si="0"/>
        <v/>
      </c>
      <c r="BH14" s="7" t="str">
        <f t="shared" si="0"/>
        <v/>
      </c>
      <c r="BI14" s="7" t="str">
        <f t="shared" si="0"/>
        <v/>
      </c>
      <c r="BJ14" s="7" t="str">
        <f t="shared" si="0"/>
        <v/>
      </c>
      <c r="BK14" s="7" t="str">
        <f t="shared" si="0"/>
        <v/>
      </c>
      <c r="BL14" s="7" t="str">
        <f t="shared" si="0"/>
        <v/>
      </c>
      <c r="BM14" s="7" t="str">
        <f t="shared" si="0"/>
        <v/>
      </c>
      <c r="EA14" s="7" t="str">
        <f t="shared" si="4"/>
        <v/>
      </c>
      <c r="EB14" s="7" t="str">
        <f t="shared" si="4"/>
        <v/>
      </c>
      <c r="EC14" s="7" t="str">
        <f t="shared" si="4"/>
        <v/>
      </c>
      <c r="ED14" s="7" t="str">
        <f t="shared" si="7"/>
        <v/>
      </c>
      <c r="EE14" s="7" t="str">
        <f t="shared" si="1"/>
        <v/>
      </c>
      <c r="EF14" s="7" t="str">
        <f t="shared" si="1"/>
        <v/>
      </c>
      <c r="EG14" s="7" t="str">
        <f t="shared" si="1"/>
        <v/>
      </c>
      <c r="EH14" s="7" t="str">
        <f t="shared" si="1"/>
        <v/>
      </c>
      <c r="EI14" s="7" t="str">
        <f t="shared" si="1"/>
        <v/>
      </c>
      <c r="EJ14" s="7" t="str">
        <f t="shared" si="1"/>
        <v/>
      </c>
      <c r="EK14" s="7" t="str">
        <f t="shared" si="1"/>
        <v/>
      </c>
      <c r="EL14" s="7" t="str">
        <f t="shared" si="1"/>
        <v/>
      </c>
      <c r="EM14" s="7" t="str">
        <f t="shared" si="1"/>
        <v/>
      </c>
      <c r="GA14" s="8">
        <f t="shared" si="5"/>
        <v>0</v>
      </c>
      <c r="GB14" s="8">
        <f t="shared" si="5"/>
        <v>0</v>
      </c>
      <c r="GC14" s="8">
        <f t="shared" si="5"/>
        <v>0</v>
      </c>
      <c r="GD14" s="8">
        <f t="shared" si="8"/>
        <v>0</v>
      </c>
      <c r="GE14" s="8">
        <f t="shared" si="2"/>
        <v>0</v>
      </c>
      <c r="GF14" s="8">
        <f t="shared" si="2"/>
        <v>0</v>
      </c>
      <c r="GG14" s="8">
        <f t="shared" si="2"/>
        <v>0</v>
      </c>
      <c r="GH14" s="8">
        <f t="shared" si="2"/>
        <v>0</v>
      </c>
      <c r="GI14" s="8">
        <f t="shared" si="2"/>
        <v>0</v>
      </c>
      <c r="GJ14" s="8">
        <f t="shared" si="2"/>
        <v>0</v>
      </c>
      <c r="GK14" s="8">
        <f t="shared" si="2"/>
        <v>0</v>
      </c>
      <c r="GL14" s="8">
        <f t="shared" si="2"/>
        <v>0</v>
      </c>
      <c r="GM14" s="8">
        <f t="shared" si="2"/>
        <v>0</v>
      </c>
      <c r="HN14" s="13">
        <v>9</v>
      </c>
      <c r="HO14" s="15" t="s">
        <v>32</v>
      </c>
      <c r="IN14" s="13">
        <v>9</v>
      </c>
      <c r="IO14" s="13" t="s">
        <v>33</v>
      </c>
    </row>
    <row r="15" spans="1:249" ht="12.75" customHeight="1">
      <c r="A15" s="10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2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BA15" s="7" t="str">
        <f t="shared" si="3"/>
        <v/>
      </c>
      <c r="BB15" s="7" t="str">
        <f t="shared" si="3"/>
        <v/>
      </c>
      <c r="BC15" s="7" t="str">
        <f t="shared" si="3"/>
        <v/>
      </c>
      <c r="BD15" s="7" t="str">
        <f t="shared" si="6"/>
        <v/>
      </c>
      <c r="BE15" s="7" t="str">
        <f t="shared" si="0"/>
        <v/>
      </c>
      <c r="BF15" s="7" t="str">
        <f t="shared" si="0"/>
        <v/>
      </c>
      <c r="BG15" s="7" t="str">
        <f t="shared" si="0"/>
        <v/>
      </c>
      <c r="BH15" s="7" t="str">
        <f t="shared" si="0"/>
        <v/>
      </c>
      <c r="BI15" s="7" t="str">
        <f t="shared" si="0"/>
        <v/>
      </c>
      <c r="BJ15" s="7" t="str">
        <f t="shared" si="0"/>
        <v/>
      </c>
      <c r="BK15" s="7" t="str">
        <f t="shared" si="0"/>
        <v/>
      </c>
      <c r="BL15" s="7" t="str">
        <f t="shared" si="0"/>
        <v/>
      </c>
      <c r="BM15" s="7" t="str">
        <f t="shared" si="0"/>
        <v/>
      </c>
      <c r="EA15" s="7" t="str">
        <f t="shared" si="4"/>
        <v/>
      </c>
      <c r="EB15" s="7" t="str">
        <f t="shared" si="4"/>
        <v/>
      </c>
      <c r="EC15" s="7" t="str">
        <f t="shared" si="4"/>
        <v/>
      </c>
      <c r="ED15" s="7" t="str">
        <f t="shared" si="7"/>
        <v/>
      </c>
      <c r="EE15" s="7" t="str">
        <f t="shared" si="1"/>
        <v/>
      </c>
      <c r="EF15" s="7" t="str">
        <f t="shared" si="1"/>
        <v/>
      </c>
      <c r="EG15" s="7" t="str">
        <f t="shared" si="1"/>
        <v/>
      </c>
      <c r="EH15" s="7" t="str">
        <f t="shared" si="1"/>
        <v/>
      </c>
      <c r="EI15" s="7" t="str">
        <f t="shared" si="1"/>
        <v/>
      </c>
      <c r="EJ15" s="7" t="str">
        <f t="shared" si="1"/>
        <v/>
      </c>
      <c r="EK15" s="7" t="str">
        <f t="shared" si="1"/>
        <v/>
      </c>
      <c r="EL15" s="7" t="str">
        <f t="shared" si="1"/>
        <v/>
      </c>
      <c r="EM15" s="7" t="str">
        <f t="shared" si="1"/>
        <v/>
      </c>
      <c r="GA15" s="8">
        <f t="shared" si="5"/>
        <v>0</v>
      </c>
      <c r="GB15" s="8">
        <f t="shared" si="5"/>
        <v>0</v>
      </c>
      <c r="GC15" s="8">
        <f t="shared" si="5"/>
        <v>0</v>
      </c>
      <c r="GD15" s="8">
        <f t="shared" si="8"/>
        <v>0</v>
      </c>
      <c r="GE15" s="8">
        <f t="shared" si="2"/>
        <v>0</v>
      </c>
      <c r="GF15" s="8">
        <f t="shared" si="2"/>
        <v>0</v>
      </c>
      <c r="GG15" s="8">
        <f t="shared" si="2"/>
        <v>0</v>
      </c>
      <c r="GH15" s="8">
        <f t="shared" si="2"/>
        <v>0</v>
      </c>
      <c r="GI15" s="8">
        <f t="shared" si="2"/>
        <v>0</v>
      </c>
      <c r="GJ15" s="8">
        <f t="shared" si="2"/>
        <v>0</v>
      </c>
      <c r="GK15" s="8">
        <f t="shared" si="2"/>
        <v>0</v>
      </c>
      <c r="GL15" s="8">
        <f t="shared" si="2"/>
        <v>0</v>
      </c>
      <c r="GM15" s="8">
        <f t="shared" si="2"/>
        <v>0</v>
      </c>
      <c r="HN15" s="13">
        <v>10</v>
      </c>
      <c r="HO15" s="15" t="s">
        <v>34</v>
      </c>
      <c r="IN15" s="13">
        <v>10</v>
      </c>
      <c r="IO15" s="13" t="s">
        <v>35</v>
      </c>
    </row>
    <row r="16" spans="1:249" ht="12.75" customHeight="1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2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BA16" s="7" t="str">
        <f t="shared" si="3"/>
        <v/>
      </c>
      <c r="BB16" s="7" t="str">
        <f t="shared" si="3"/>
        <v/>
      </c>
      <c r="BC16" s="7" t="str">
        <f t="shared" si="3"/>
        <v/>
      </c>
      <c r="BD16" s="7" t="str">
        <f t="shared" si="6"/>
        <v/>
      </c>
      <c r="BE16" s="7" t="str">
        <f t="shared" si="0"/>
        <v/>
      </c>
      <c r="BF16" s="7" t="str">
        <f t="shared" si="0"/>
        <v/>
      </c>
      <c r="BG16" s="7" t="str">
        <f t="shared" si="0"/>
        <v/>
      </c>
      <c r="BH16" s="7" t="str">
        <f t="shared" si="0"/>
        <v/>
      </c>
      <c r="BI16" s="7" t="str">
        <f t="shared" si="0"/>
        <v/>
      </c>
      <c r="BJ16" s="7" t="str">
        <f t="shared" si="0"/>
        <v/>
      </c>
      <c r="BK16" s="7" t="str">
        <f t="shared" si="0"/>
        <v/>
      </c>
      <c r="BL16" s="7" t="str">
        <f t="shared" si="0"/>
        <v/>
      </c>
      <c r="BM16" s="7" t="str">
        <f t="shared" si="0"/>
        <v/>
      </c>
      <c r="EA16" s="7" t="str">
        <f t="shared" si="4"/>
        <v/>
      </c>
      <c r="EB16" s="7" t="str">
        <f t="shared" si="4"/>
        <v/>
      </c>
      <c r="EC16" s="7" t="str">
        <f t="shared" si="4"/>
        <v/>
      </c>
      <c r="ED16" s="7" t="str">
        <f t="shared" si="7"/>
        <v/>
      </c>
      <c r="EE16" s="7" t="str">
        <f t="shared" si="1"/>
        <v/>
      </c>
      <c r="EF16" s="7" t="str">
        <f t="shared" si="1"/>
        <v/>
      </c>
      <c r="EG16" s="7" t="str">
        <f t="shared" si="1"/>
        <v/>
      </c>
      <c r="EH16" s="7" t="str">
        <f t="shared" si="1"/>
        <v/>
      </c>
      <c r="EI16" s="7" t="str">
        <f t="shared" si="1"/>
        <v/>
      </c>
      <c r="EJ16" s="7" t="str">
        <f t="shared" si="1"/>
        <v/>
      </c>
      <c r="EK16" s="7" t="str">
        <f t="shared" si="1"/>
        <v/>
      </c>
      <c r="EL16" s="7" t="str">
        <f t="shared" si="1"/>
        <v/>
      </c>
      <c r="EM16" s="7" t="str">
        <f t="shared" si="1"/>
        <v/>
      </c>
      <c r="GA16" s="8">
        <f t="shared" si="5"/>
        <v>0</v>
      </c>
      <c r="GB16" s="8">
        <f t="shared" si="5"/>
        <v>0</v>
      </c>
      <c r="GC16" s="8">
        <f t="shared" si="5"/>
        <v>0</v>
      </c>
      <c r="GD16" s="8">
        <f t="shared" si="8"/>
        <v>0</v>
      </c>
      <c r="GE16" s="8">
        <f t="shared" si="2"/>
        <v>0</v>
      </c>
      <c r="GF16" s="8">
        <f t="shared" si="2"/>
        <v>0</v>
      </c>
      <c r="GG16" s="8">
        <f t="shared" si="2"/>
        <v>0</v>
      </c>
      <c r="GH16" s="8">
        <f t="shared" si="2"/>
        <v>0</v>
      </c>
      <c r="GI16" s="8">
        <f t="shared" si="2"/>
        <v>0</v>
      </c>
      <c r="GJ16" s="8">
        <f t="shared" si="2"/>
        <v>0</v>
      </c>
      <c r="GK16" s="8">
        <f t="shared" si="2"/>
        <v>0</v>
      </c>
      <c r="GL16" s="8">
        <f t="shared" si="2"/>
        <v>0</v>
      </c>
      <c r="GM16" s="8">
        <f t="shared" si="2"/>
        <v>0</v>
      </c>
      <c r="HN16" s="13">
        <v>11</v>
      </c>
      <c r="HO16" s="15" t="s">
        <v>36</v>
      </c>
      <c r="IN16" s="13">
        <v>11</v>
      </c>
      <c r="IO16" s="13" t="s">
        <v>37</v>
      </c>
    </row>
    <row r="17" spans="1:249" ht="12.75" customHeight="1">
      <c r="A17" s="10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2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BA17" s="7" t="str">
        <f t="shared" si="3"/>
        <v/>
      </c>
      <c r="BB17" s="7" t="str">
        <f t="shared" si="3"/>
        <v/>
      </c>
      <c r="BC17" s="7" t="str">
        <f t="shared" si="3"/>
        <v/>
      </c>
      <c r="BD17" s="7" t="str">
        <f t="shared" si="6"/>
        <v/>
      </c>
      <c r="BE17" s="7" t="str">
        <f t="shared" si="6"/>
        <v/>
      </c>
      <c r="BF17" s="7" t="str">
        <f t="shared" si="6"/>
        <v/>
      </c>
      <c r="BG17" s="7" t="str">
        <f t="shared" si="6"/>
        <v/>
      </c>
      <c r="BH17" s="7" t="str">
        <f t="shared" si="6"/>
        <v/>
      </c>
      <c r="BI17" s="7" t="str">
        <f t="shared" si="6"/>
        <v/>
      </c>
      <c r="BJ17" s="7" t="str">
        <f t="shared" si="6"/>
        <v/>
      </c>
      <c r="BK17" s="7" t="str">
        <f t="shared" si="6"/>
        <v/>
      </c>
      <c r="BL17" s="7" t="str">
        <f t="shared" si="6"/>
        <v/>
      </c>
      <c r="BM17" s="7" t="str">
        <f t="shared" si="6"/>
        <v/>
      </c>
      <c r="EA17" s="7" t="str">
        <f t="shared" si="4"/>
        <v/>
      </c>
      <c r="EB17" s="7" t="str">
        <f t="shared" si="4"/>
        <v/>
      </c>
      <c r="EC17" s="7" t="str">
        <f t="shared" si="4"/>
        <v/>
      </c>
      <c r="ED17" s="7" t="str">
        <f t="shared" si="7"/>
        <v/>
      </c>
      <c r="EE17" s="7" t="str">
        <f t="shared" si="7"/>
        <v/>
      </c>
      <c r="EF17" s="7" t="str">
        <f t="shared" si="7"/>
        <v/>
      </c>
      <c r="EG17" s="7" t="str">
        <f t="shared" si="7"/>
        <v/>
      </c>
      <c r="EH17" s="7" t="str">
        <f t="shared" si="7"/>
        <v/>
      </c>
      <c r="EI17" s="7" t="str">
        <f t="shared" si="7"/>
        <v/>
      </c>
      <c r="EJ17" s="7" t="str">
        <f t="shared" si="7"/>
        <v/>
      </c>
      <c r="EK17" s="7" t="str">
        <f t="shared" si="7"/>
        <v/>
      </c>
      <c r="EL17" s="7" t="str">
        <f t="shared" si="7"/>
        <v/>
      </c>
      <c r="EM17" s="7" t="str">
        <f t="shared" si="7"/>
        <v/>
      </c>
      <c r="GA17" s="8">
        <f t="shared" si="5"/>
        <v>0</v>
      </c>
      <c r="GB17" s="8">
        <f t="shared" si="5"/>
        <v>0</v>
      </c>
      <c r="GC17" s="8">
        <f t="shared" si="5"/>
        <v>0</v>
      </c>
      <c r="GD17" s="8">
        <f t="shared" si="8"/>
        <v>0</v>
      </c>
      <c r="GE17" s="8">
        <f t="shared" si="8"/>
        <v>0</v>
      </c>
      <c r="GF17" s="8">
        <f t="shared" si="8"/>
        <v>0</v>
      </c>
      <c r="GG17" s="8">
        <f t="shared" si="8"/>
        <v>0</v>
      </c>
      <c r="GH17" s="8">
        <f t="shared" si="8"/>
        <v>0</v>
      </c>
      <c r="GI17" s="8">
        <f t="shared" si="8"/>
        <v>0</v>
      </c>
      <c r="GJ17" s="8">
        <f t="shared" si="8"/>
        <v>0</v>
      </c>
      <c r="GK17" s="8">
        <f t="shared" si="8"/>
        <v>0</v>
      </c>
      <c r="GL17" s="8">
        <f t="shared" si="8"/>
        <v>0</v>
      </c>
      <c r="GM17" s="8">
        <f t="shared" si="8"/>
        <v>0</v>
      </c>
      <c r="HN17" s="13">
        <v>12</v>
      </c>
      <c r="HO17" s="15" t="s">
        <v>38</v>
      </c>
      <c r="IN17" s="13">
        <v>12</v>
      </c>
      <c r="IO17" s="13" t="s">
        <v>39</v>
      </c>
    </row>
    <row r="18" spans="1:249" ht="12.75" customHeight="1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2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BA18" s="7" t="str">
        <f t="shared" si="3"/>
        <v/>
      </c>
      <c r="BB18" s="7" t="str">
        <f t="shared" si="3"/>
        <v/>
      </c>
      <c r="BC18" s="7" t="str">
        <f t="shared" si="3"/>
        <v/>
      </c>
      <c r="BD18" s="7" t="str">
        <f t="shared" si="6"/>
        <v/>
      </c>
      <c r="BE18" s="7" t="str">
        <f t="shared" si="6"/>
        <v/>
      </c>
      <c r="BF18" s="7" t="str">
        <f t="shared" si="6"/>
        <v/>
      </c>
      <c r="BG18" s="7" t="str">
        <f t="shared" si="6"/>
        <v/>
      </c>
      <c r="BH18" s="7" t="str">
        <f t="shared" si="6"/>
        <v/>
      </c>
      <c r="BI18" s="7" t="str">
        <f t="shared" si="6"/>
        <v/>
      </c>
      <c r="BJ18" s="7" t="str">
        <f t="shared" si="6"/>
        <v/>
      </c>
      <c r="BK18" s="7" t="str">
        <f t="shared" si="6"/>
        <v/>
      </c>
      <c r="BL18" s="7" t="str">
        <f t="shared" si="6"/>
        <v/>
      </c>
      <c r="BM18" s="7" t="str">
        <f t="shared" si="6"/>
        <v/>
      </c>
      <c r="EA18" s="7" t="str">
        <f t="shared" si="4"/>
        <v/>
      </c>
      <c r="EB18" s="7" t="str">
        <f t="shared" si="4"/>
        <v/>
      </c>
      <c r="EC18" s="7" t="str">
        <f t="shared" si="4"/>
        <v/>
      </c>
      <c r="ED18" s="7" t="str">
        <f t="shared" si="7"/>
        <v/>
      </c>
      <c r="EE18" s="7" t="str">
        <f t="shared" si="7"/>
        <v/>
      </c>
      <c r="EF18" s="7" t="str">
        <f t="shared" si="7"/>
        <v/>
      </c>
      <c r="EG18" s="7" t="str">
        <f t="shared" si="7"/>
        <v/>
      </c>
      <c r="EH18" s="7" t="str">
        <f t="shared" si="7"/>
        <v/>
      </c>
      <c r="EI18" s="7" t="str">
        <f t="shared" si="7"/>
        <v/>
      </c>
      <c r="EJ18" s="7" t="str">
        <f t="shared" si="7"/>
        <v/>
      </c>
      <c r="EK18" s="7" t="str">
        <f t="shared" si="7"/>
        <v/>
      </c>
      <c r="EL18" s="7" t="str">
        <f t="shared" si="7"/>
        <v/>
      </c>
      <c r="EM18" s="7" t="str">
        <f t="shared" si="7"/>
        <v/>
      </c>
      <c r="GA18" s="8">
        <f t="shared" si="5"/>
        <v>0</v>
      </c>
      <c r="GB18" s="8">
        <f t="shared" si="5"/>
        <v>0</v>
      </c>
      <c r="GC18" s="8">
        <f t="shared" si="5"/>
        <v>0</v>
      </c>
      <c r="GD18" s="8">
        <f t="shared" si="8"/>
        <v>0</v>
      </c>
      <c r="GE18" s="8">
        <f t="shared" si="8"/>
        <v>0</v>
      </c>
      <c r="GF18" s="8">
        <f t="shared" si="8"/>
        <v>0</v>
      </c>
      <c r="GG18" s="8">
        <f t="shared" si="8"/>
        <v>0</v>
      </c>
      <c r="GH18" s="8">
        <f t="shared" si="8"/>
        <v>0</v>
      </c>
      <c r="GI18" s="8">
        <f t="shared" si="8"/>
        <v>0</v>
      </c>
      <c r="GJ18" s="8">
        <f t="shared" si="8"/>
        <v>0</v>
      </c>
      <c r="GK18" s="8">
        <f t="shared" si="8"/>
        <v>0</v>
      </c>
      <c r="GL18" s="8">
        <f t="shared" si="8"/>
        <v>0</v>
      </c>
      <c r="GM18" s="8">
        <f t="shared" si="8"/>
        <v>0</v>
      </c>
      <c r="HN18" s="13">
        <v>13</v>
      </c>
      <c r="HO18" s="15" t="s">
        <v>40</v>
      </c>
      <c r="IN18" s="13">
        <v>13</v>
      </c>
      <c r="IO18" s="13" t="s">
        <v>41</v>
      </c>
    </row>
    <row r="19" spans="1:249" ht="12.75" customHeight="1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2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BA19" s="7" t="str">
        <f t="shared" si="3"/>
        <v/>
      </c>
      <c r="BB19" s="7" t="str">
        <f t="shared" si="3"/>
        <v/>
      </c>
      <c r="BC19" s="7" t="str">
        <f t="shared" si="3"/>
        <v/>
      </c>
      <c r="BD19" s="7" t="str">
        <f t="shared" si="6"/>
        <v/>
      </c>
      <c r="BE19" s="7" t="str">
        <f t="shared" si="6"/>
        <v/>
      </c>
      <c r="BF19" s="7" t="str">
        <f t="shared" si="6"/>
        <v/>
      </c>
      <c r="BG19" s="7" t="str">
        <f t="shared" si="6"/>
        <v/>
      </c>
      <c r="BH19" s="7" t="str">
        <f t="shared" si="6"/>
        <v/>
      </c>
      <c r="BI19" s="7" t="str">
        <f t="shared" si="6"/>
        <v/>
      </c>
      <c r="BJ19" s="7" t="str">
        <f t="shared" si="6"/>
        <v/>
      </c>
      <c r="BK19" s="7" t="str">
        <f t="shared" si="6"/>
        <v/>
      </c>
      <c r="BL19" s="7" t="str">
        <f t="shared" si="6"/>
        <v/>
      </c>
      <c r="BM19" s="7" t="str">
        <f t="shared" si="6"/>
        <v/>
      </c>
      <c r="EA19" s="7" t="str">
        <f t="shared" si="4"/>
        <v/>
      </c>
      <c r="EB19" s="7" t="str">
        <f t="shared" si="4"/>
        <v/>
      </c>
      <c r="EC19" s="7" t="str">
        <f t="shared" si="4"/>
        <v/>
      </c>
      <c r="ED19" s="7" t="str">
        <f t="shared" si="7"/>
        <v/>
      </c>
      <c r="EE19" s="7" t="str">
        <f t="shared" si="7"/>
        <v/>
      </c>
      <c r="EF19" s="7" t="str">
        <f t="shared" si="7"/>
        <v/>
      </c>
      <c r="EG19" s="7" t="str">
        <f t="shared" si="7"/>
        <v/>
      </c>
      <c r="EH19" s="7" t="str">
        <f t="shared" si="7"/>
        <v/>
      </c>
      <c r="EI19" s="7" t="str">
        <f t="shared" si="7"/>
        <v/>
      </c>
      <c r="EJ19" s="7" t="str">
        <f t="shared" si="7"/>
        <v/>
      </c>
      <c r="EK19" s="7" t="str">
        <f t="shared" si="7"/>
        <v/>
      </c>
      <c r="EL19" s="7" t="str">
        <f t="shared" si="7"/>
        <v/>
      </c>
      <c r="EM19" s="7" t="str">
        <f t="shared" si="7"/>
        <v/>
      </c>
      <c r="GA19" s="8">
        <f t="shared" si="5"/>
        <v>0</v>
      </c>
      <c r="GB19" s="8">
        <f t="shared" si="5"/>
        <v>0</v>
      </c>
      <c r="GC19" s="8">
        <f t="shared" si="5"/>
        <v>0</v>
      </c>
      <c r="GD19" s="8">
        <f t="shared" si="8"/>
        <v>0</v>
      </c>
      <c r="GE19" s="8">
        <f t="shared" si="8"/>
        <v>0</v>
      </c>
      <c r="GF19" s="8">
        <f t="shared" si="8"/>
        <v>0</v>
      </c>
      <c r="GG19" s="8">
        <f t="shared" si="8"/>
        <v>0</v>
      </c>
      <c r="GH19" s="8">
        <f t="shared" si="8"/>
        <v>0</v>
      </c>
      <c r="GI19" s="8">
        <f t="shared" si="8"/>
        <v>0</v>
      </c>
      <c r="GJ19" s="8">
        <f t="shared" si="8"/>
        <v>0</v>
      </c>
      <c r="GK19" s="8">
        <f t="shared" si="8"/>
        <v>0</v>
      </c>
      <c r="GL19" s="8">
        <f t="shared" si="8"/>
        <v>0</v>
      </c>
      <c r="GM19" s="8">
        <f t="shared" si="8"/>
        <v>0</v>
      </c>
      <c r="HN19" s="13">
        <v>14</v>
      </c>
      <c r="HO19" s="15" t="s">
        <v>42</v>
      </c>
      <c r="IN19" s="13">
        <v>14</v>
      </c>
      <c r="IO19" s="13" t="s">
        <v>43</v>
      </c>
    </row>
    <row r="20" spans="1:249" ht="12.75" customHeight="1">
      <c r="A20" s="10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2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BA20" s="7" t="str">
        <f t="shared" si="3"/>
        <v/>
      </c>
      <c r="BB20" s="7" t="str">
        <f t="shared" si="3"/>
        <v/>
      </c>
      <c r="BC20" s="7" t="str">
        <f t="shared" si="3"/>
        <v/>
      </c>
      <c r="BD20" s="7" t="str">
        <f t="shared" si="6"/>
        <v/>
      </c>
      <c r="BE20" s="7" t="str">
        <f t="shared" si="6"/>
        <v/>
      </c>
      <c r="BF20" s="7" t="str">
        <f t="shared" si="6"/>
        <v/>
      </c>
      <c r="BG20" s="7" t="str">
        <f t="shared" si="6"/>
        <v/>
      </c>
      <c r="BH20" s="7" t="str">
        <f t="shared" si="6"/>
        <v/>
      </c>
      <c r="BI20" s="7" t="str">
        <f t="shared" si="6"/>
        <v/>
      </c>
      <c r="BJ20" s="7" t="str">
        <f t="shared" si="6"/>
        <v/>
      </c>
      <c r="BK20" s="7" t="str">
        <f t="shared" si="6"/>
        <v/>
      </c>
      <c r="BL20" s="7" t="str">
        <f t="shared" si="6"/>
        <v/>
      </c>
      <c r="BM20" s="7" t="str">
        <f t="shared" si="6"/>
        <v/>
      </c>
      <c r="EA20" s="7" t="str">
        <f t="shared" si="4"/>
        <v/>
      </c>
      <c r="EB20" s="7" t="str">
        <f t="shared" si="4"/>
        <v/>
      </c>
      <c r="EC20" s="7" t="str">
        <f t="shared" si="4"/>
        <v/>
      </c>
      <c r="ED20" s="7" t="str">
        <f t="shared" si="7"/>
        <v/>
      </c>
      <c r="EE20" s="7" t="str">
        <f t="shared" si="7"/>
        <v/>
      </c>
      <c r="EF20" s="7" t="str">
        <f t="shared" si="7"/>
        <v/>
      </c>
      <c r="EG20" s="7" t="str">
        <f t="shared" si="7"/>
        <v/>
      </c>
      <c r="EH20" s="7" t="str">
        <f t="shared" si="7"/>
        <v/>
      </c>
      <c r="EI20" s="7" t="str">
        <f t="shared" si="7"/>
        <v/>
      </c>
      <c r="EJ20" s="7" t="str">
        <f t="shared" si="7"/>
        <v/>
      </c>
      <c r="EK20" s="7" t="str">
        <f t="shared" si="7"/>
        <v/>
      </c>
      <c r="EL20" s="7" t="str">
        <f t="shared" si="7"/>
        <v/>
      </c>
      <c r="EM20" s="7" t="str">
        <f t="shared" si="7"/>
        <v/>
      </c>
      <c r="GA20" s="8">
        <f t="shared" si="5"/>
        <v>0</v>
      </c>
      <c r="GB20" s="8">
        <f t="shared" si="5"/>
        <v>0</v>
      </c>
      <c r="GC20" s="8">
        <f t="shared" si="5"/>
        <v>0</v>
      </c>
      <c r="GD20" s="8">
        <f t="shared" si="8"/>
        <v>0</v>
      </c>
      <c r="GE20" s="8">
        <f t="shared" si="8"/>
        <v>0</v>
      </c>
      <c r="GF20" s="8">
        <f t="shared" si="8"/>
        <v>0</v>
      </c>
      <c r="GG20" s="8">
        <f t="shared" si="8"/>
        <v>0</v>
      </c>
      <c r="GH20" s="8">
        <f t="shared" si="8"/>
        <v>0</v>
      </c>
      <c r="GI20" s="8">
        <f t="shared" si="8"/>
        <v>0</v>
      </c>
      <c r="GJ20" s="8">
        <f t="shared" si="8"/>
        <v>0</v>
      </c>
      <c r="GK20" s="8">
        <f t="shared" si="8"/>
        <v>0</v>
      </c>
      <c r="GL20" s="8">
        <f t="shared" si="8"/>
        <v>0</v>
      </c>
      <c r="GM20" s="8">
        <f t="shared" si="8"/>
        <v>0</v>
      </c>
      <c r="HN20" s="13">
        <v>15</v>
      </c>
      <c r="HO20" s="15" t="s">
        <v>44</v>
      </c>
      <c r="IN20" s="13">
        <v>15</v>
      </c>
      <c r="IO20" s="13" t="s">
        <v>45</v>
      </c>
    </row>
    <row r="21" spans="1:249" ht="12.75" customHeight="1">
      <c r="A21" s="10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2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BA21" s="7" t="str">
        <f t="shared" si="3"/>
        <v/>
      </c>
      <c r="BB21" s="7" t="str">
        <f t="shared" si="3"/>
        <v/>
      </c>
      <c r="BC21" s="7" t="str">
        <f t="shared" si="3"/>
        <v/>
      </c>
      <c r="BD21" s="7" t="str">
        <f t="shared" si="6"/>
        <v/>
      </c>
      <c r="BE21" s="7" t="str">
        <f t="shared" si="6"/>
        <v/>
      </c>
      <c r="BF21" s="7" t="str">
        <f t="shared" si="6"/>
        <v/>
      </c>
      <c r="BG21" s="7" t="str">
        <f t="shared" si="6"/>
        <v/>
      </c>
      <c r="BH21" s="7" t="str">
        <f t="shared" si="6"/>
        <v/>
      </c>
      <c r="BI21" s="7" t="str">
        <f t="shared" si="6"/>
        <v/>
      </c>
      <c r="BJ21" s="7" t="str">
        <f t="shared" si="6"/>
        <v/>
      </c>
      <c r="BK21" s="7" t="str">
        <f t="shared" si="6"/>
        <v/>
      </c>
      <c r="BL21" s="7" t="str">
        <f t="shared" si="6"/>
        <v/>
      </c>
      <c r="BM21" s="7" t="str">
        <f t="shared" si="6"/>
        <v/>
      </c>
      <c r="EA21" s="7" t="str">
        <f t="shared" si="4"/>
        <v/>
      </c>
      <c r="EB21" s="7" t="str">
        <f t="shared" si="4"/>
        <v/>
      </c>
      <c r="EC21" s="7" t="str">
        <f t="shared" si="4"/>
        <v/>
      </c>
      <c r="ED21" s="7" t="str">
        <f t="shared" si="7"/>
        <v/>
      </c>
      <c r="EE21" s="7" t="str">
        <f t="shared" si="7"/>
        <v/>
      </c>
      <c r="EF21" s="7" t="str">
        <f t="shared" si="7"/>
        <v/>
      </c>
      <c r="EG21" s="7" t="str">
        <f t="shared" si="7"/>
        <v/>
      </c>
      <c r="EH21" s="7" t="str">
        <f t="shared" si="7"/>
        <v/>
      </c>
      <c r="EI21" s="7" t="str">
        <f t="shared" si="7"/>
        <v/>
      </c>
      <c r="EJ21" s="7" t="str">
        <f t="shared" si="7"/>
        <v/>
      </c>
      <c r="EK21" s="7" t="str">
        <f t="shared" si="7"/>
        <v/>
      </c>
      <c r="EL21" s="7" t="str">
        <f t="shared" si="7"/>
        <v/>
      </c>
      <c r="EM21" s="7" t="str">
        <f t="shared" si="7"/>
        <v/>
      </c>
      <c r="GA21" s="8">
        <f t="shared" si="5"/>
        <v>0</v>
      </c>
      <c r="GB21" s="8">
        <f t="shared" si="5"/>
        <v>0</v>
      </c>
      <c r="GC21" s="8">
        <f t="shared" si="5"/>
        <v>0</v>
      </c>
      <c r="GD21" s="8">
        <f t="shared" si="8"/>
        <v>0</v>
      </c>
      <c r="GE21" s="8">
        <f t="shared" si="8"/>
        <v>0</v>
      </c>
      <c r="GF21" s="8">
        <f t="shared" si="8"/>
        <v>0</v>
      </c>
      <c r="GG21" s="8">
        <f t="shared" si="8"/>
        <v>0</v>
      </c>
      <c r="GH21" s="8">
        <f t="shared" si="8"/>
        <v>0</v>
      </c>
      <c r="GI21" s="8">
        <f t="shared" si="8"/>
        <v>0</v>
      </c>
      <c r="GJ21" s="8">
        <f t="shared" si="8"/>
        <v>0</v>
      </c>
      <c r="GK21" s="8">
        <f t="shared" si="8"/>
        <v>0</v>
      </c>
      <c r="GL21" s="8">
        <f t="shared" si="8"/>
        <v>0</v>
      </c>
      <c r="GM21" s="8">
        <f t="shared" si="8"/>
        <v>0</v>
      </c>
      <c r="HN21" s="13">
        <v>16</v>
      </c>
      <c r="HO21" s="15" t="s">
        <v>46</v>
      </c>
      <c r="IN21" s="13">
        <v>16</v>
      </c>
      <c r="IO21" s="13" t="s">
        <v>47</v>
      </c>
    </row>
    <row r="22" spans="1:249" ht="12.75" customHeight="1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2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BA22" s="7" t="str">
        <f t="shared" si="3"/>
        <v/>
      </c>
      <c r="BB22" s="7" t="str">
        <f t="shared" si="3"/>
        <v/>
      </c>
      <c r="BC22" s="7" t="str">
        <f t="shared" si="3"/>
        <v/>
      </c>
      <c r="BD22" s="7" t="str">
        <f t="shared" si="6"/>
        <v/>
      </c>
      <c r="BE22" s="7" t="str">
        <f t="shared" si="6"/>
        <v/>
      </c>
      <c r="BF22" s="7" t="str">
        <f t="shared" si="6"/>
        <v/>
      </c>
      <c r="BG22" s="7" t="str">
        <f t="shared" si="6"/>
        <v/>
      </c>
      <c r="BH22" s="7" t="str">
        <f t="shared" si="6"/>
        <v/>
      </c>
      <c r="BI22" s="7" t="str">
        <f t="shared" si="6"/>
        <v/>
      </c>
      <c r="BJ22" s="7" t="str">
        <f t="shared" si="6"/>
        <v/>
      </c>
      <c r="BK22" s="7" t="str">
        <f t="shared" si="6"/>
        <v/>
      </c>
      <c r="BL22" s="7" t="str">
        <f t="shared" si="6"/>
        <v/>
      </c>
      <c r="BM22" s="7" t="str">
        <f t="shared" si="6"/>
        <v/>
      </c>
      <c r="EA22" s="7" t="str">
        <f t="shared" si="4"/>
        <v/>
      </c>
      <c r="EB22" s="7" t="str">
        <f t="shared" si="4"/>
        <v/>
      </c>
      <c r="EC22" s="7" t="str">
        <f t="shared" si="4"/>
        <v/>
      </c>
      <c r="ED22" s="7" t="str">
        <f t="shared" si="7"/>
        <v/>
      </c>
      <c r="EE22" s="7" t="str">
        <f t="shared" si="7"/>
        <v/>
      </c>
      <c r="EF22" s="7" t="str">
        <f t="shared" si="7"/>
        <v/>
      </c>
      <c r="EG22" s="7" t="str">
        <f t="shared" si="7"/>
        <v/>
      </c>
      <c r="EH22" s="7" t="str">
        <f t="shared" si="7"/>
        <v/>
      </c>
      <c r="EI22" s="7" t="str">
        <f t="shared" si="7"/>
        <v/>
      </c>
      <c r="EJ22" s="7" t="str">
        <f t="shared" si="7"/>
        <v/>
      </c>
      <c r="EK22" s="7" t="str">
        <f t="shared" si="7"/>
        <v/>
      </c>
      <c r="EL22" s="7" t="str">
        <f t="shared" si="7"/>
        <v/>
      </c>
      <c r="EM22" s="7" t="str">
        <f t="shared" si="7"/>
        <v/>
      </c>
      <c r="GA22" s="8">
        <f t="shared" si="5"/>
        <v>0</v>
      </c>
      <c r="GB22" s="8">
        <f t="shared" si="5"/>
        <v>0</v>
      </c>
      <c r="GC22" s="8">
        <f t="shared" si="5"/>
        <v>0</v>
      </c>
      <c r="GD22" s="8">
        <f t="shared" si="8"/>
        <v>0</v>
      </c>
      <c r="GE22" s="8">
        <f t="shared" si="8"/>
        <v>0</v>
      </c>
      <c r="GF22" s="8">
        <f t="shared" si="8"/>
        <v>0</v>
      </c>
      <c r="GG22" s="8">
        <f t="shared" si="8"/>
        <v>0</v>
      </c>
      <c r="GH22" s="8">
        <f t="shared" si="8"/>
        <v>0</v>
      </c>
      <c r="GI22" s="8">
        <f t="shared" si="8"/>
        <v>0</v>
      </c>
      <c r="GJ22" s="8">
        <f t="shared" si="8"/>
        <v>0</v>
      </c>
      <c r="GK22" s="8">
        <f t="shared" si="8"/>
        <v>0</v>
      </c>
      <c r="GL22" s="8">
        <f t="shared" si="8"/>
        <v>0</v>
      </c>
      <c r="GM22" s="8">
        <f t="shared" si="8"/>
        <v>0</v>
      </c>
      <c r="HN22" s="13">
        <v>17</v>
      </c>
      <c r="HO22" s="15" t="s">
        <v>48</v>
      </c>
      <c r="IN22" s="13">
        <v>17</v>
      </c>
      <c r="IO22" s="13" t="s">
        <v>49</v>
      </c>
    </row>
    <row r="23" spans="1:249" ht="12.75" customHeight="1">
      <c r="A23" s="10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2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BA23" s="7" t="str">
        <f t="shared" si="3"/>
        <v/>
      </c>
      <c r="BB23" s="7" t="str">
        <f t="shared" si="3"/>
        <v/>
      </c>
      <c r="BC23" s="7" t="str">
        <f t="shared" si="3"/>
        <v/>
      </c>
      <c r="BD23" s="7" t="str">
        <f t="shared" si="6"/>
        <v/>
      </c>
      <c r="BE23" s="7" t="str">
        <f t="shared" si="6"/>
        <v/>
      </c>
      <c r="BF23" s="7" t="str">
        <f t="shared" si="6"/>
        <v/>
      </c>
      <c r="BG23" s="7" t="str">
        <f t="shared" si="6"/>
        <v/>
      </c>
      <c r="BH23" s="7" t="str">
        <f t="shared" si="6"/>
        <v/>
      </c>
      <c r="BI23" s="7" t="str">
        <f t="shared" si="6"/>
        <v/>
      </c>
      <c r="BJ23" s="7" t="str">
        <f t="shared" si="6"/>
        <v/>
      </c>
      <c r="BK23" s="7" t="str">
        <f t="shared" si="6"/>
        <v/>
      </c>
      <c r="BL23" s="7" t="str">
        <f t="shared" si="6"/>
        <v/>
      </c>
      <c r="BM23" s="7" t="str">
        <f t="shared" si="6"/>
        <v/>
      </c>
      <c r="EA23" s="7" t="str">
        <f t="shared" si="4"/>
        <v/>
      </c>
      <c r="EB23" s="7" t="str">
        <f t="shared" si="4"/>
        <v/>
      </c>
      <c r="EC23" s="7" t="str">
        <f t="shared" si="4"/>
        <v/>
      </c>
      <c r="ED23" s="7" t="str">
        <f t="shared" si="7"/>
        <v/>
      </c>
      <c r="EE23" s="7" t="str">
        <f t="shared" si="7"/>
        <v/>
      </c>
      <c r="EF23" s="7" t="str">
        <f t="shared" si="7"/>
        <v/>
      </c>
      <c r="EG23" s="7" t="str">
        <f t="shared" si="7"/>
        <v/>
      </c>
      <c r="EH23" s="7" t="str">
        <f t="shared" si="7"/>
        <v/>
      </c>
      <c r="EI23" s="7" t="str">
        <f t="shared" si="7"/>
        <v/>
      </c>
      <c r="EJ23" s="7" t="str">
        <f t="shared" si="7"/>
        <v/>
      </c>
      <c r="EK23" s="7" t="str">
        <f t="shared" si="7"/>
        <v/>
      </c>
      <c r="EL23" s="7" t="str">
        <f t="shared" si="7"/>
        <v/>
      </c>
      <c r="EM23" s="7" t="str">
        <f t="shared" si="7"/>
        <v/>
      </c>
      <c r="GA23" s="8">
        <f t="shared" si="5"/>
        <v>0</v>
      </c>
      <c r="GB23" s="8">
        <f t="shared" si="5"/>
        <v>0</v>
      </c>
      <c r="GC23" s="8">
        <f t="shared" si="5"/>
        <v>0</v>
      </c>
      <c r="GD23" s="8">
        <f t="shared" si="8"/>
        <v>0</v>
      </c>
      <c r="GE23" s="8">
        <f t="shared" si="8"/>
        <v>0</v>
      </c>
      <c r="GF23" s="8">
        <f t="shared" si="8"/>
        <v>0</v>
      </c>
      <c r="GG23" s="8">
        <f t="shared" si="8"/>
        <v>0</v>
      </c>
      <c r="GH23" s="8">
        <f t="shared" si="8"/>
        <v>0</v>
      </c>
      <c r="GI23" s="8">
        <f t="shared" si="8"/>
        <v>0</v>
      </c>
      <c r="GJ23" s="8">
        <f t="shared" si="8"/>
        <v>0</v>
      </c>
      <c r="GK23" s="8">
        <f t="shared" si="8"/>
        <v>0</v>
      </c>
      <c r="GL23" s="8">
        <f t="shared" si="8"/>
        <v>0</v>
      </c>
      <c r="GM23" s="8">
        <f t="shared" si="8"/>
        <v>0</v>
      </c>
      <c r="HN23" s="13">
        <v>18</v>
      </c>
      <c r="HO23" s="15" t="s">
        <v>50</v>
      </c>
      <c r="IN23" s="13">
        <v>18</v>
      </c>
      <c r="IO23" s="13" t="s">
        <v>51</v>
      </c>
    </row>
    <row r="24" spans="1:249" ht="12.75" customHeight="1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2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BA24" s="7" t="str">
        <f t="shared" si="3"/>
        <v/>
      </c>
      <c r="BB24" s="7" t="str">
        <f t="shared" si="3"/>
        <v/>
      </c>
      <c r="BC24" s="7" t="str">
        <f t="shared" si="3"/>
        <v/>
      </c>
      <c r="BD24" s="7" t="str">
        <f t="shared" si="6"/>
        <v/>
      </c>
      <c r="BE24" s="7" t="str">
        <f t="shared" si="6"/>
        <v/>
      </c>
      <c r="BF24" s="7" t="str">
        <f t="shared" si="6"/>
        <v/>
      </c>
      <c r="BG24" s="7" t="str">
        <f t="shared" si="6"/>
        <v/>
      </c>
      <c r="BH24" s="7" t="str">
        <f t="shared" si="6"/>
        <v/>
      </c>
      <c r="BI24" s="7" t="str">
        <f t="shared" si="6"/>
        <v/>
      </c>
      <c r="BJ24" s="7" t="str">
        <f t="shared" si="6"/>
        <v/>
      </c>
      <c r="BK24" s="7" t="str">
        <f t="shared" si="6"/>
        <v/>
      </c>
      <c r="BL24" s="7" t="str">
        <f t="shared" si="6"/>
        <v/>
      </c>
      <c r="BM24" s="7" t="str">
        <f t="shared" si="6"/>
        <v/>
      </c>
      <c r="EA24" s="7" t="str">
        <f t="shared" si="4"/>
        <v/>
      </c>
      <c r="EB24" s="7" t="str">
        <f t="shared" si="4"/>
        <v/>
      </c>
      <c r="EC24" s="7" t="str">
        <f t="shared" si="4"/>
        <v/>
      </c>
      <c r="ED24" s="7" t="str">
        <f t="shared" si="7"/>
        <v/>
      </c>
      <c r="EE24" s="7" t="str">
        <f t="shared" si="7"/>
        <v/>
      </c>
      <c r="EF24" s="7" t="str">
        <f t="shared" si="7"/>
        <v/>
      </c>
      <c r="EG24" s="7" t="str">
        <f t="shared" si="7"/>
        <v/>
      </c>
      <c r="EH24" s="7" t="str">
        <f t="shared" si="7"/>
        <v/>
      </c>
      <c r="EI24" s="7" t="str">
        <f t="shared" si="7"/>
        <v/>
      </c>
      <c r="EJ24" s="7" t="str">
        <f t="shared" si="7"/>
        <v/>
      </c>
      <c r="EK24" s="7" t="str">
        <f t="shared" si="7"/>
        <v/>
      </c>
      <c r="EL24" s="7" t="str">
        <f t="shared" si="7"/>
        <v/>
      </c>
      <c r="EM24" s="7" t="str">
        <f t="shared" si="7"/>
        <v/>
      </c>
      <c r="GA24" s="8">
        <f t="shared" si="5"/>
        <v>0</v>
      </c>
      <c r="GB24" s="8">
        <f t="shared" si="5"/>
        <v>0</v>
      </c>
      <c r="GC24" s="8">
        <f t="shared" si="5"/>
        <v>0</v>
      </c>
      <c r="GD24" s="8">
        <f t="shared" si="8"/>
        <v>0</v>
      </c>
      <c r="GE24" s="8">
        <f t="shared" si="8"/>
        <v>0</v>
      </c>
      <c r="GF24" s="8">
        <f t="shared" si="8"/>
        <v>0</v>
      </c>
      <c r="GG24" s="8">
        <f t="shared" si="8"/>
        <v>0</v>
      </c>
      <c r="GH24" s="8">
        <f t="shared" si="8"/>
        <v>0</v>
      </c>
      <c r="GI24" s="8">
        <f t="shared" si="8"/>
        <v>0</v>
      </c>
      <c r="GJ24" s="8">
        <f t="shared" si="8"/>
        <v>0</v>
      </c>
      <c r="GK24" s="8">
        <f t="shared" si="8"/>
        <v>0</v>
      </c>
      <c r="GL24" s="8">
        <f t="shared" si="8"/>
        <v>0</v>
      </c>
      <c r="GM24" s="8">
        <f t="shared" si="8"/>
        <v>0</v>
      </c>
      <c r="HN24" s="13">
        <v>19</v>
      </c>
      <c r="HO24" s="15" t="s">
        <v>52</v>
      </c>
      <c r="IN24" s="13">
        <v>19</v>
      </c>
      <c r="IO24" s="13" t="s">
        <v>53</v>
      </c>
    </row>
    <row r="25" spans="1:249" ht="12.75" customHeight="1">
      <c r="A25" s="10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2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BA25" s="7" t="str">
        <f t="shared" si="3"/>
        <v/>
      </c>
      <c r="BB25" s="7" t="str">
        <f t="shared" si="3"/>
        <v/>
      </c>
      <c r="BC25" s="7" t="str">
        <f t="shared" si="3"/>
        <v/>
      </c>
      <c r="BD25" s="7" t="str">
        <f t="shared" si="6"/>
        <v/>
      </c>
      <c r="BE25" s="7" t="str">
        <f t="shared" si="6"/>
        <v/>
      </c>
      <c r="BF25" s="7" t="str">
        <f t="shared" si="6"/>
        <v/>
      </c>
      <c r="BG25" s="7" t="str">
        <f t="shared" si="6"/>
        <v/>
      </c>
      <c r="BH25" s="7" t="str">
        <f t="shared" si="6"/>
        <v/>
      </c>
      <c r="BI25" s="7" t="str">
        <f t="shared" si="6"/>
        <v/>
      </c>
      <c r="BJ25" s="7" t="str">
        <f t="shared" si="6"/>
        <v/>
      </c>
      <c r="BK25" s="7" t="str">
        <f t="shared" si="6"/>
        <v/>
      </c>
      <c r="BL25" s="7" t="str">
        <f t="shared" si="6"/>
        <v/>
      </c>
      <c r="BM25" s="7" t="str">
        <f t="shared" si="6"/>
        <v/>
      </c>
      <c r="EA25" s="7" t="str">
        <f t="shared" si="4"/>
        <v/>
      </c>
      <c r="EB25" s="7" t="str">
        <f t="shared" si="4"/>
        <v/>
      </c>
      <c r="EC25" s="7" t="str">
        <f t="shared" si="4"/>
        <v/>
      </c>
      <c r="ED25" s="7" t="str">
        <f t="shared" si="7"/>
        <v/>
      </c>
      <c r="EE25" s="7" t="str">
        <f t="shared" si="7"/>
        <v/>
      </c>
      <c r="EF25" s="7" t="str">
        <f t="shared" si="7"/>
        <v/>
      </c>
      <c r="EG25" s="7" t="str">
        <f t="shared" si="7"/>
        <v/>
      </c>
      <c r="EH25" s="7" t="str">
        <f t="shared" si="7"/>
        <v/>
      </c>
      <c r="EI25" s="7" t="str">
        <f t="shared" si="7"/>
        <v/>
      </c>
      <c r="EJ25" s="7" t="str">
        <f t="shared" si="7"/>
        <v/>
      </c>
      <c r="EK25" s="7" t="str">
        <f t="shared" si="7"/>
        <v/>
      </c>
      <c r="EL25" s="7" t="str">
        <f t="shared" si="7"/>
        <v/>
      </c>
      <c r="EM25" s="7" t="str">
        <f t="shared" si="7"/>
        <v/>
      </c>
      <c r="GA25" s="8">
        <f t="shared" si="5"/>
        <v>0</v>
      </c>
      <c r="GB25" s="8">
        <f t="shared" si="5"/>
        <v>0</v>
      </c>
      <c r="GC25" s="8">
        <f t="shared" si="5"/>
        <v>0</v>
      </c>
      <c r="GD25" s="8">
        <f t="shared" si="8"/>
        <v>0</v>
      </c>
      <c r="GE25" s="8">
        <f t="shared" si="8"/>
        <v>0</v>
      </c>
      <c r="GF25" s="8">
        <f t="shared" si="8"/>
        <v>0</v>
      </c>
      <c r="GG25" s="8">
        <f t="shared" si="8"/>
        <v>0</v>
      </c>
      <c r="GH25" s="8">
        <f t="shared" si="8"/>
        <v>0</v>
      </c>
      <c r="GI25" s="8">
        <f t="shared" si="8"/>
        <v>0</v>
      </c>
      <c r="GJ25" s="8">
        <f t="shared" si="8"/>
        <v>0</v>
      </c>
      <c r="GK25" s="8">
        <f t="shared" si="8"/>
        <v>0</v>
      </c>
      <c r="GL25" s="8">
        <f t="shared" si="8"/>
        <v>0</v>
      </c>
      <c r="GM25" s="8">
        <f t="shared" si="8"/>
        <v>0</v>
      </c>
      <c r="HN25" s="13">
        <v>20</v>
      </c>
      <c r="HO25" s="15" t="s">
        <v>54</v>
      </c>
      <c r="IN25" s="13">
        <v>20</v>
      </c>
      <c r="IO25" s="13" t="s">
        <v>55</v>
      </c>
    </row>
    <row r="26" spans="1:249" ht="12.75" customHeight="1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2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BA26" s="7" t="str">
        <f t="shared" si="3"/>
        <v/>
      </c>
      <c r="BB26" s="7" t="str">
        <f t="shared" si="3"/>
        <v/>
      </c>
      <c r="BC26" s="7" t="str">
        <f t="shared" si="3"/>
        <v/>
      </c>
      <c r="BD26" s="7" t="str">
        <f t="shared" si="6"/>
        <v/>
      </c>
      <c r="BE26" s="7" t="str">
        <f t="shared" si="6"/>
        <v/>
      </c>
      <c r="BF26" s="7" t="str">
        <f t="shared" si="6"/>
        <v/>
      </c>
      <c r="BG26" s="7" t="str">
        <f t="shared" si="6"/>
        <v/>
      </c>
      <c r="BH26" s="7" t="str">
        <f t="shared" si="6"/>
        <v/>
      </c>
      <c r="BI26" s="7" t="str">
        <f t="shared" si="6"/>
        <v/>
      </c>
      <c r="BJ26" s="7" t="str">
        <f t="shared" si="6"/>
        <v/>
      </c>
      <c r="BK26" s="7" t="str">
        <f t="shared" si="6"/>
        <v/>
      </c>
      <c r="BL26" s="7" t="str">
        <f t="shared" si="6"/>
        <v/>
      </c>
      <c r="BM26" s="7" t="str">
        <f t="shared" si="6"/>
        <v/>
      </c>
      <c r="EA26" s="7" t="str">
        <f t="shared" si="4"/>
        <v/>
      </c>
      <c r="EB26" s="7" t="str">
        <f t="shared" si="4"/>
        <v/>
      </c>
      <c r="EC26" s="7" t="str">
        <f t="shared" si="4"/>
        <v/>
      </c>
      <c r="ED26" s="7" t="str">
        <f t="shared" si="7"/>
        <v/>
      </c>
      <c r="EE26" s="7" t="str">
        <f t="shared" si="7"/>
        <v/>
      </c>
      <c r="EF26" s="7" t="str">
        <f t="shared" si="7"/>
        <v/>
      </c>
      <c r="EG26" s="7" t="str">
        <f t="shared" si="7"/>
        <v/>
      </c>
      <c r="EH26" s="7" t="str">
        <f t="shared" si="7"/>
        <v/>
      </c>
      <c r="EI26" s="7" t="str">
        <f t="shared" si="7"/>
        <v/>
      </c>
      <c r="EJ26" s="7" t="str">
        <f t="shared" si="7"/>
        <v/>
      </c>
      <c r="EK26" s="7" t="str">
        <f t="shared" si="7"/>
        <v/>
      </c>
      <c r="EL26" s="7" t="str">
        <f t="shared" si="7"/>
        <v/>
      </c>
      <c r="EM26" s="7" t="str">
        <f t="shared" si="7"/>
        <v/>
      </c>
      <c r="GA26" s="8">
        <f t="shared" si="5"/>
        <v>0</v>
      </c>
      <c r="GB26" s="8">
        <f t="shared" si="5"/>
        <v>0</v>
      </c>
      <c r="GC26" s="8">
        <f t="shared" si="5"/>
        <v>0</v>
      </c>
      <c r="GD26" s="8">
        <f t="shared" si="8"/>
        <v>0</v>
      </c>
      <c r="GE26" s="8">
        <f t="shared" si="8"/>
        <v>0</v>
      </c>
      <c r="GF26" s="8">
        <f t="shared" si="8"/>
        <v>0</v>
      </c>
      <c r="GG26" s="8">
        <f t="shared" si="8"/>
        <v>0</v>
      </c>
      <c r="GH26" s="8">
        <f t="shared" si="8"/>
        <v>0</v>
      </c>
      <c r="GI26" s="8">
        <f t="shared" si="8"/>
        <v>0</v>
      </c>
      <c r="GJ26" s="8">
        <f t="shared" si="8"/>
        <v>0</v>
      </c>
      <c r="GK26" s="8">
        <f t="shared" si="8"/>
        <v>0</v>
      </c>
      <c r="GL26" s="8">
        <f t="shared" si="8"/>
        <v>0</v>
      </c>
      <c r="GM26" s="8">
        <f t="shared" si="8"/>
        <v>0</v>
      </c>
      <c r="HN26" s="13">
        <v>21</v>
      </c>
      <c r="HO26" s="15" t="s">
        <v>56</v>
      </c>
      <c r="IN26" s="13">
        <v>21</v>
      </c>
      <c r="IO26" s="13" t="s">
        <v>57</v>
      </c>
    </row>
    <row r="27" spans="1:249" ht="12.75" customHeight="1">
      <c r="A27" s="10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2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BA27" s="7" t="str">
        <f t="shared" si="3"/>
        <v/>
      </c>
      <c r="BB27" s="7" t="str">
        <f t="shared" si="3"/>
        <v/>
      </c>
      <c r="BC27" s="7" t="str">
        <f t="shared" si="3"/>
        <v/>
      </c>
      <c r="BD27" s="7" t="str">
        <f t="shared" si="6"/>
        <v/>
      </c>
      <c r="BE27" s="7" t="str">
        <f t="shared" si="6"/>
        <v/>
      </c>
      <c r="BF27" s="7" t="str">
        <f t="shared" si="6"/>
        <v/>
      </c>
      <c r="BG27" s="7" t="str">
        <f t="shared" si="6"/>
        <v/>
      </c>
      <c r="BH27" s="7" t="str">
        <f t="shared" si="6"/>
        <v/>
      </c>
      <c r="BI27" s="7" t="str">
        <f t="shared" si="6"/>
        <v/>
      </c>
      <c r="BJ27" s="7" t="str">
        <f t="shared" si="6"/>
        <v/>
      </c>
      <c r="BK27" s="7" t="str">
        <f t="shared" si="6"/>
        <v/>
      </c>
      <c r="BL27" s="7" t="str">
        <f t="shared" si="6"/>
        <v/>
      </c>
      <c r="BM27" s="7" t="str">
        <f t="shared" si="6"/>
        <v/>
      </c>
      <c r="EA27" s="7" t="str">
        <f t="shared" si="4"/>
        <v/>
      </c>
      <c r="EB27" s="7" t="str">
        <f t="shared" si="4"/>
        <v/>
      </c>
      <c r="EC27" s="7" t="str">
        <f t="shared" si="4"/>
        <v/>
      </c>
      <c r="ED27" s="7" t="str">
        <f t="shared" si="7"/>
        <v/>
      </c>
      <c r="EE27" s="7" t="str">
        <f t="shared" si="7"/>
        <v/>
      </c>
      <c r="EF27" s="7" t="str">
        <f t="shared" si="7"/>
        <v/>
      </c>
      <c r="EG27" s="7" t="str">
        <f t="shared" si="7"/>
        <v/>
      </c>
      <c r="EH27" s="7" t="str">
        <f t="shared" si="7"/>
        <v/>
      </c>
      <c r="EI27" s="7" t="str">
        <f t="shared" si="7"/>
        <v/>
      </c>
      <c r="EJ27" s="7" t="str">
        <f t="shared" si="7"/>
        <v/>
      </c>
      <c r="EK27" s="7" t="str">
        <f t="shared" si="7"/>
        <v/>
      </c>
      <c r="EL27" s="7" t="str">
        <f t="shared" si="7"/>
        <v/>
      </c>
      <c r="EM27" s="7" t="str">
        <f t="shared" si="7"/>
        <v/>
      </c>
      <c r="GA27" s="8">
        <f t="shared" si="5"/>
        <v>0</v>
      </c>
      <c r="GB27" s="8">
        <f t="shared" si="5"/>
        <v>0</v>
      </c>
      <c r="GC27" s="8">
        <f t="shared" si="5"/>
        <v>0</v>
      </c>
      <c r="GD27" s="8">
        <f t="shared" si="8"/>
        <v>0</v>
      </c>
      <c r="GE27" s="8">
        <f t="shared" si="8"/>
        <v>0</v>
      </c>
      <c r="GF27" s="8">
        <f t="shared" si="8"/>
        <v>0</v>
      </c>
      <c r="GG27" s="8">
        <f t="shared" si="8"/>
        <v>0</v>
      </c>
      <c r="GH27" s="8">
        <f t="shared" si="8"/>
        <v>0</v>
      </c>
      <c r="GI27" s="8">
        <f t="shared" si="8"/>
        <v>0</v>
      </c>
      <c r="GJ27" s="8">
        <f t="shared" si="8"/>
        <v>0</v>
      </c>
      <c r="GK27" s="8">
        <f t="shared" si="8"/>
        <v>0</v>
      </c>
      <c r="GL27" s="8">
        <f t="shared" si="8"/>
        <v>0</v>
      </c>
      <c r="GM27" s="8">
        <f t="shared" si="8"/>
        <v>0</v>
      </c>
      <c r="HN27" s="13">
        <v>22</v>
      </c>
      <c r="HO27" s="15" t="s">
        <v>58</v>
      </c>
      <c r="IN27" s="13">
        <v>22</v>
      </c>
      <c r="IO27" s="13" t="s">
        <v>59</v>
      </c>
    </row>
    <row r="28" spans="1:249" ht="12.75" customHeight="1">
      <c r="A28" s="10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2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BA28" s="7" t="str">
        <f t="shared" si="3"/>
        <v/>
      </c>
      <c r="BB28" s="7" t="str">
        <f t="shared" si="3"/>
        <v/>
      </c>
      <c r="BC28" s="7" t="str">
        <f t="shared" si="3"/>
        <v/>
      </c>
      <c r="BD28" s="7" t="str">
        <f t="shared" si="6"/>
        <v/>
      </c>
      <c r="BE28" s="7" t="str">
        <f t="shared" si="6"/>
        <v/>
      </c>
      <c r="BF28" s="7" t="str">
        <f t="shared" si="6"/>
        <v/>
      </c>
      <c r="BG28" s="7" t="str">
        <f t="shared" si="6"/>
        <v/>
      </c>
      <c r="BH28" s="7" t="str">
        <f t="shared" si="6"/>
        <v/>
      </c>
      <c r="BI28" s="7" t="str">
        <f t="shared" si="6"/>
        <v/>
      </c>
      <c r="BJ28" s="7" t="str">
        <f t="shared" si="6"/>
        <v/>
      </c>
      <c r="BK28" s="7" t="str">
        <f t="shared" si="6"/>
        <v/>
      </c>
      <c r="BL28" s="7" t="str">
        <f t="shared" si="6"/>
        <v/>
      </c>
      <c r="BM28" s="7" t="str">
        <f t="shared" si="6"/>
        <v/>
      </c>
      <c r="EA28" s="7" t="str">
        <f t="shared" si="4"/>
        <v/>
      </c>
      <c r="EB28" s="7" t="str">
        <f t="shared" si="4"/>
        <v/>
      </c>
      <c r="EC28" s="7" t="str">
        <f t="shared" si="4"/>
        <v/>
      </c>
      <c r="ED28" s="7" t="str">
        <f t="shared" si="7"/>
        <v/>
      </c>
      <c r="EE28" s="7" t="str">
        <f t="shared" si="7"/>
        <v/>
      </c>
      <c r="EF28" s="7" t="str">
        <f t="shared" si="7"/>
        <v/>
      </c>
      <c r="EG28" s="7" t="str">
        <f t="shared" si="7"/>
        <v/>
      </c>
      <c r="EH28" s="7" t="str">
        <f t="shared" si="7"/>
        <v/>
      </c>
      <c r="EI28" s="7" t="str">
        <f t="shared" si="7"/>
        <v/>
      </c>
      <c r="EJ28" s="7" t="str">
        <f t="shared" si="7"/>
        <v/>
      </c>
      <c r="EK28" s="7" t="str">
        <f t="shared" si="7"/>
        <v/>
      </c>
      <c r="EL28" s="7" t="str">
        <f t="shared" si="7"/>
        <v/>
      </c>
      <c r="EM28" s="7" t="str">
        <f t="shared" si="7"/>
        <v/>
      </c>
      <c r="GA28" s="8">
        <f t="shared" si="5"/>
        <v>0</v>
      </c>
      <c r="GB28" s="8">
        <f t="shared" si="5"/>
        <v>0</v>
      </c>
      <c r="GC28" s="8">
        <f t="shared" si="5"/>
        <v>0</v>
      </c>
      <c r="GD28" s="8">
        <f t="shared" si="8"/>
        <v>0</v>
      </c>
      <c r="GE28" s="8">
        <f t="shared" si="8"/>
        <v>0</v>
      </c>
      <c r="GF28" s="8">
        <f t="shared" si="8"/>
        <v>0</v>
      </c>
      <c r="GG28" s="8">
        <f t="shared" si="8"/>
        <v>0</v>
      </c>
      <c r="GH28" s="8">
        <f t="shared" si="8"/>
        <v>0</v>
      </c>
      <c r="GI28" s="8">
        <f t="shared" si="8"/>
        <v>0</v>
      </c>
      <c r="GJ28" s="8">
        <f t="shared" si="8"/>
        <v>0</v>
      </c>
      <c r="GK28" s="8">
        <f t="shared" si="8"/>
        <v>0</v>
      </c>
      <c r="GL28" s="8">
        <f t="shared" si="8"/>
        <v>0</v>
      </c>
      <c r="GM28" s="8">
        <f t="shared" si="8"/>
        <v>0</v>
      </c>
      <c r="HN28" s="13">
        <v>23</v>
      </c>
      <c r="HO28" s="15" t="s">
        <v>60</v>
      </c>
      <c r="IN28" s="13">
        <v>23</v>
      </c>
      <c r="IO28" s="13" t="s">
        <v>61</v>
      </c>
    </row>
    <row r="29" spans="1:249" ht="12.75" customHeight="1">
      <c r="A29" s="10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2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BA29" s="7" t="str">
        <f t="shared" si="3"/>
        <v/>
      </c>
      <c r="BB29" s="7" t="str">
        <f t="shared" si="3"/>
        <v/>
      </c>
      <c r="BC29" s="7" t="str">
        <f t="shared" si="3"/>
        <v/>
      </c>
      <c r="BD29" s="7" t="str">
        <f t="shared" si="6"/>
        <v/>
      </c>
      <c r="BE29" s="7" t="str">
        <f t="shared" si="6"/>
        <v/>
      </c>
      <c r="BF29" s="7" t="str">
        <f t="shared" si="6"/>
        <v/>
      </c>
      <c r="BG29" s="7" t="str">
        <f t="shared" si="6"/>
        <v/>
      </c>
      <c r="BH29" s="7" t="str">
        <f t="shared" si="6"/>
        <v/>
      </c>
      <c r="BI29" s="7" t="str">
        <f t="shared" si="6"/>
        <v/>
      </c>
      <c r="BJ29" s="7" t="str">
        <f t="shared" si="6"/>
        <v/>
      </c>
      <c r="BK29" s="7" t="str">
        <f t="shared" si="6"/>
        <v/>
      </c>
      <c r="BL29" s="7" t="str">
        <f t="shared" si="6"/>
        <v/>
      </c>
      <c r="BM29" s="7" t="str">
        <f t="shared" si="6"/>
        <v/>
      </c>
      <c r="EA29" s="7" t="str">
        <f t="shared" si="4"/>
        <v/>
      </c>
      <c r="EB29" s="7" t="str">
        <f t="shared" si="4"/>
        <v/>
      </c>
      <c r="EC29" s="7" t="str">
        <f t="shared" si="4"/>
        <v/>
      </c>
      <c r="ED29" s="7" t="str">
        <f t="shared" si="7"/>
        <v/>
      </c>
      <c r="EE29" s="7" t="str">
        <f t="shared" si="7"/>
        <v/>
      </c>
      <c r="EF29" s="7" t="str">
        <f t="shared" si="7"/>
        <v/>
      </c>
      <c r="EG29" s="7" t="str">
        <f t="shared" si="7"/>
        <v/>
      </c>
      <c r="EH29" s="7" t="str">
        <f t="shared" si="7"/>
        <v/>
      </c>
      <c r="EI29" s="7" t="str">
        <f t="shared" si="7"/>
        <v/>
      </c>
      <c r="EJ29" s="7" t="str">
        <f t="shared" si="7"/>
        <v/>
      </c>
      <c r="EK29" s="7" t="str">
        <f t="shared" si="7"/>
        <v/>
      </c>
      <c r="EL29" s="7" t="str">
        <f t="shared" si="7"/>
        <v/>
      </c>
      <c r="EM29" s="7" t="str">
        <f t="shared" si="7"/>
        <v/>
      </c>
      <c r="GA29" s="8">
        <f t="shared" si="5"/>
        <v>0</v>
      </c>
      <c r="GB29" s="8">
        <f t="shared" si="5"/>
        <v>0</v>
      </c>
      <c r="GC29" s="8">
        <f t="shared" si="5"/>
        <v>0</v>
      </c>
      <c r="GD29" s="8">
        <f t="shared" si="8"/>
        <v>0</v>
      </c>
      <c r="GE29" s="8">
        <f t="shared" si="8"/>
        <v>0</v>
      </c>
      <c r="GF29" s="8">
        <f t="shared" si="8"/>
        <v>0</v>
      </c>
      <c r="GG29" s="8">
        <f t="shared" si="8"/>
        <v>0</v>
      </c>
      <c r="GH29" s="8">
        <f t="shared" si="8"/>
        <v>0</v>
      </c>
      <c r="GI29" s="8">
        <f t="shared" si="8"/>
        <v>0</v>
      </c>
      <c r="GJ29" s="8">
        <f t="shared" si="8"/>
        <v>0</v>
      </c>
      <c r="GK29" s="8">
        <f t="shared" si="8"/>
        <v>0</v>
      </c>
      <c r="GL29" s="8">
        <f t="shared" si="8"/>
        <v>0</v>
      </c>
      <c r="GM29" s="8">
        <f t="shared" si="8"/>
        <v>0</v>
      </c>
      <c r="HN29" s="13">
        <v>24</v>
      </c>
      <c r="HO29" s="15" t="s">
        <v>62</v>
      </c>
      <c r="IN29" s="13">
        <v>24</v>
      </c>
      <c r="IO29" s="13" t="s">
        <v>63</v>
      </c>
    </row>
    <row r="30" spans="1:249" ht="12.75" customHeight="1">
      <c r="A30" s="10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2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BA30" s="7" t="str">
        <f t="shared" si="3"/>
        <v/>
      </c>
      <c r="BB30" s="7" t="str">
        <f t="shared" si="3"/>
        <v/>
      </c>
      <c r="BC30" s="7" t="str">
        <f t="shared" si="3"/>
        <v/>
      </c>
      <c r="BD30" s="7" t="str">
        <f t="shared" si="6"/>
        <v/>
      </c>
      <c r="BE30" s="7" t="str">
        <f t="shared" si="6"/>
        <v/>
      </c>
      <c r="BF30" s="7" t="str">
        <f t="shared" si="6"/>
        <v/>
      </c>
      <c r="BG30" s="7" t="str">
        <f t="shared" si="6"/>
        <v/>
      </c>
      <c r="BH30" s="7" t="str">
        <f t="shared" si="6"/>
        <v/>
      </c>
      <c r="BI30" s="7" t="str">
        <f t="shared" si="6"/>
        <v/>
      </c>
      <c r="BJ30" s="7" t="str">
        <f t="shared" si="6"/>
        <v/>
      </c>
      <c r="BK30" s="7" t="str">
        <f t="shared" si="6"/>
        <v/>
      </c>
      <c r="BL30" s="7" t="str">
        <f t="shared" si="6"/>
        <v/>
      </c>
      <c r="BM30" s="7" t="str">
        <f t="shared" si="6"/>
        <v/>
      </c>
      <c r="EA30" s="7" t="str">
        <f t="shared" si="4"/>
        <v/>
      </c>
      <c r="EB30" s="7" t="str">
        <f t="shared" si="4"/>
        <v/>
      </c>
      <c r="EC30" s="7" t="str">
        <f t="shared" si="4"/>
        <v/>
      </c>
      <c r="ED30" s="7" t="str">
        <f t="shared" si="7"/>
        <v/>
      </c>
      <c r="EE30" s="7" t="str">
        <f t="shared" si="7"/>
        <v/>
      </c>
      <c r="EF30" s="7" t="str">
        <f t="shared" si="7"/>
        <v/>
      </c>
      <c r="EG30" s="7" t="str">
        <f t="shared" si="7"/>
        <v/>
      </c>
      <c r="EH30" s="7" t="str">
        <f t="shared" si="7"/>
        <v/>
      </c>
      <c r="EI30" s="7" t="str">
        <f t="shared" si="7"/>
        <v/>
      </c>
      <c r="EJ30" s="7" t="str">
        <f t="shared" si="7"/>
        <v/>
      </c>
      <c r="EK30" s="7" t="str">
        <f t="shared" si="7"/>
        <v/>
      </c>
      <c r="EL30" s="7" t="str">
        <f t="shared" si="7"/>
        <v/>
      </c>
      <c r="EM30" s="7" t="str">
        <f t="shared" si="7"/>
        <v/>
      </c>
      <c r="GA30" s="8">
        <f t="shared" si="5"/>
        <v>0</v>
      </c>
      <c r="GB30" s="8">
        <f t="shared" si="5"/>
        <v>0</v>
      </c>
      <c r="GC30" s="8">
        <f t="shared" si="5"/>
        <v>0</v>
      </c>
      <c r="GD30" s="8">
        <f t="shared" si="8"/>
        <v>0</v>
      </c>
      <c r="GE30" s="8">
        <f t="shared" si="8"/>
        <v>0</v>
      </c>
      <c r="GF30" s="8">
        <f t="shared" si="8"/>
        <v>0</v>
      </c>
      <c r="GG30" s="8">
        <f t="shared" si="8"/>
        <v>0</v>
      </c>
      <c r="GH30" s="8">
        <f t="shared" si="8"/>
        <v>0</v>
      </c>
      <c r="GI30" s="8">
        <f t="shared" si="8"/>
        <v>0</v>
      </c>
      <c r="GJ30" s="8">
        <f t="shared" si="8"/>
        <v>0</v>
      </c>
      <c r="GK30" s="8">
        <f t="shared" si="8"/>
        <v>0</v>
      </c>
      <c r="GL30" s="8">
        <f t="shared" si="8"/>
        <v>0</v>
      </c>
      <c r="GM30" s="8">
        <f t="shared" si="8"/>
        <v>0</v>
      </c>
      <c r="HN30" s="13">
        <v>25</v>
      </c>
      <c r="HO30" s="15" t="s">
        <v>64</v>
      </c>
      <c r="IN30" s="13">
        <v>25</v>
      </c>
      <c r="IO30" s="13" t="s">
        <v>65</v>
      </c>
    </row>
    <row r="31" spans="1:249" ht="12.75" customHeight="1">
      <c r="A31" s="10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2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BA31" s="7" t="str">
        <f t="shared" si="3"/>
        <v/>
      </c>
      <c r="BB31" s="7" t="str">
        <f t="shared" si="3"/>
        <v/>
      </c>
      <c r="BC31" s="7" t="str">
        <f t="shared" si="3"/>
        <v/>
      </c>
      <c r="BD31" s="7" t="str">
        <f t="shared" si="6"/>
        <v/>
      </c>
      <c r="BE31" s="7" t="str">
        <f t="shared" si="6"/>
        <v/>
      </c>
      <c r="BF31" s="7" t="str">
        <f t="shared" si="6"/>
        <v/>
      </c>
      <c r="BG31" s="7" t="str">
        <f t="shared" si="6"/>
        <v/>
      </c>
      <c r="BH31" s="7" t="str">
        <f t="shared" si="6"/>
        <v/>
      </c>
      <c r="BI31" s="7" t="str">
        <f t="shared" si="6"/>
        <v/>
      </c>
      <c r="BJ31" s="7" t="str">
        <f t="shared" si="6"/>
        <v/>
      </c>
      <c r="BK31" s="7" t="str">
        <f t="shared" si="6"/>
        <v/>
      </c>
      <c r="BL31" s="7" t="str">
        <f t="shared" si="6"/>
        <v/>
      </c>
      <c r="BM31" s="7" t="str">
        <f t="shared" si="6"/>
        <v/>
      </c>
      <c r="EA31" s="7" t="str">
        <f t="shared" si="4"/>
        <v/>
      </c>
      <c r="EB31" s="7" t="str">
        <f t="shared" si="4"/>
        <v/>
      </c>
      <c r="EC31" s="7" t="str">
        <f t="shared" si="4"/>
        <v/>
      </c>
      <c r="ED31" s="7" t="str">
        <f t="shared" si="7"/>
        <v/>
      </c>
      <c r="EE31" s="7" t="str">
        <f t="shared" si="7"/>
        <v/>
      </c>
      <c r="EF31" s="7" t="str">
        <f t="shared" si="7"/>
        <v/>
      </c>
      <c r="EG31" s="7" t="str">
        <f t="shared" si="7"/>
        <v/>
      </c>
      <c r="EH31" s="7" t="str">
        <f t="shared" si="7"/>
        <v/>
      </c>
      <c r="EI31" s="7" t="str">
        <f t="shared" si="7"/>
        <v/>
      </c>
      <c r="EJ31" s="7" t="str">
        <f t="shared" si="7"/>
        <v/>
      </c>
      <c r="EK31" s="7" t="str">
        <f t="shared" si="7"/>
        <v/>
      </c>
      <c r="EL31" s="7" t="str">
        <f t="shared" si="7"/>
        <v/>
      </c>
      <c r="EM31" s="7" t="str">
        <f t="shared" si="7"/>
        <v/>
      </c>
      <c r="GA31" s="8">
        <f t="shared" si="5"/>
        <v>0</v>
      </c>
      <c r="GB31" s="8">
        <f t="shared" si="5"/>
        <v>0</v>
      </c>
      <c r="GC31" s="8">
        <f t="shared" si="5"/>
        <v>0</v>
      </c>
      <c r="GD31" s="8">
        <f t="shared" si="8"/>
        <v>0</v>
      </c>
      <c r="GE31" s="8">
        <f t="shared" si="8"/>
        <v>0</v>
      </c>
      <c r="GF31" s="8">
        <f t="shared" si="8"/>
        <v>0</v>
      </c>
      <c r="GG31" s="8">
        <f t="shared" si="8"/>
        <v>0</v>
      </c>
      <c r="GH31" s="8">
        <f t="shared" si="8"/>
        <v>0</v>
      </c>
      <c r="GI31" s="8">
        <f t="shared" si="8"/>
        <v>0</v>
      </c>
      <c r="GJ31" s="8">
        <f t="shared" si="8"/>
        <v>0</v>
      </c>
      <c r="GK31" s="8">
        <f t="shared" si="8"/>
        <v>0</v>
      </c>
      <c r="GL31" s="8">
        <f t="shared" si="8"/>
        <v>0</v>
      </c>
      <c r="GM31" s="8">
        <f t="shared" si="8"/>
        <v>0</v>
      </c>
      <c r="HN31" s="13">
        <v>26</v>
      </c>
      <c r="HO31" s="15" t="s">
        <v>66</v>
      </c>
      <c r="IN31" s="13">
        <v>26</v>
      </c>
      <c r="IO31" s="13" t="s">
        <v>67</v>
      </c>
    </row>
    <row r="32" spans="1:249" ht="12.75" customHeight="1">
      <c r="A32" s="10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2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BA32" s="7" t="str">
        <f t="shared" si="3"/>
        <v/>
      </c>
      <c r="BB32" s="7" t="str">
        <f t="shared" si="3"/>
        <v/>
      </c>
      <c r="BC32" s="7" t="str">
        <f t="shared" si="3"/>
        <v/>
      </c>
      <c r="BD32" s="7" t="str">
        <f t="shared" si="6"/>
        <v/>
      </c>
      <c r="BE32" s="7" t="str">
        <f t="shared" si="6"/>
        <v/>
      </c>
      <c r="BF32" s="7" t="str">
        <f t="shared" si="6"/>
        <v/>
      </c>
      <c r="BG32" s="7" t="str">
        <f t="shared" si="6"/>
        <v/>
      </c>
      <c r="BH32" s="7" t="str">
        <f t="shared" si="6"/>
        <v/>
      </c>
      <c r="BI32" s="7" t="str">
        <f t="shared" si="6"/>
        <v/>
      </c>
      <c r="BJ32" s="7" t="str">
        <f t="shared" si="6"/>
        <v/>
      </c>
      <c r="BK32" s="7" t="str">
        <f t="shared" si="6"/>
        <v/>
      </c>
      <c r="BL32" s="7" t="str">
        <f t="shared" si="6"/>
        <v/>
      </c>
      <c r="BM32" s="7" t="str">
        <f t="shared" si="6"/>
        <v/>
      </c>
      <c r="EA32" s="7" t="str">
        <f t="shared" si="4"/>
        <v/>
      </c>
      <c r="EB32" s="7" t="str">
        <f t="shared" si="4"/>
        <v/>
      </c>
      <c r="EC32" s="7" t="str">
        <f t="shared" si="4"/>
        <v/>
      </c>
      <c r="ED32" s="7" t="str">
        <f t="shared" si="7"/>
        <v/>
      </c>
      <c r="EE32" s="7" t="str">
        <f t="shared" si="7"/>
        <v/>
      </c>
      <c r="EF32" s="7" t="str">
        <f t="shared" si="7"/>
        <v/>
      </c>
      <c r="EG32" s="7" t="str">
        <f t="shared" si="7"/>
        <v/>
      </c>
      <c r="EH32" s="7" t="str">
        <f t="shared" si="7"/>
        <v/>
      </c>
      <c r="EI32" s="7" t="str">
        <f t="shared" si="7"/>
        <v/>
      </c>
      <c r="EJ32" s="7" t="str">
        <f t="shared" si="7"/>
        <v/>
      </c>
      <c r="EK32" s="7" t="str">
        <f t="shared" si="7"/>
        <v/>
      </c>
      <c r="EL32" s="7" t="str">
        <f t="shared" si="7"/>
        <v/>
      </c>
      <c r="EM32" s="7" t="str">
        <f t="shared" si="7"/>
        <v/>
      </c>
      <c r="GA32" s="8">
        <f t="shared" si="5"/>
        <v>0</v>
      </c>
      <c r="GB32" s="8">
        <f t="shared" si="5"/>
        <v>0</v>
      </c>
      <c r="GC32" s="8">
        <f t="shared" si="5"/>
        <v>0</v>
      </c>
      <c r="GD32" s="8">
        <f t="shared" si="8"/>
        <v>0</v>
      </c>
      <c r="GE32" s="8">
        <f t="shared" si="8"/>
        <v>0</v>
      </c>
      <c r="GF32" s="8">
        <f t="shared" si="8"/>
        <v>0</v>
      </c>
      <c r="GG32" s="8">
        <f t="shared" si="8"/>
        <v>0</v>
      </c>
      <c r="GH32" s="8">
        <f t="shared" si="8"/>
        <v>0</v>
      </c>
      <c r="GI32" s="8">
        <f t="shared" si="8"/>
        <v>0</v>
      </c>
      <c r="GJ32" s="8">
        <f t="shared" si="8"/>
        <v>0</v>
      </c>
      <c r="GK32" s="8">
        <f t="shared" si="8"/>
        <v>0</v>
      </c>
      <c r="GL32" s="8">
        <f t="shared" si="8"/>
        <v>0</v>
      </c>
      <c r="GM32" s="8">
        <f t="shared" si="8"/>
        <v>0</v>
      </c>
      <c r="HN32" s="13">
        <v>27</v>
      </c>
      <c r="HO32" s="15" t="s">
        <v>68</v>
      </c>
      <c r="IN32" s="13">
        <v>27</v>
      </c>
      <c r="IO32" s="13" t="s">
        <v>69</v>
      </c>
    </row>
    <row r="33" spans="1:249" ht="12.75" customHeight="1">
      <c r="A33" s="10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2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BA33" s="7" t="str">
        <f t="shared" si="3"/>
        <v/>
      </c>
      <c r="BB33" s="7" t="str">
        <f t="shared" si="3"/>
        <v/>
      </c>
      <c r="BC33" s="7" t="str">
        <f t="shared" si="3"/>
        <v/>
      </c>
      <c r="BD33" s="7" t="str">
        <f t="shared" si="6"/>
        <v/>
      </c>
      <c r="BE33" s="7" t="str">
        <f t="shared" si="6"/>
        <v/>
      </c>
      <c r="BF33" s="7" t="str">
        <f t="shared" si="6"/>
        <v/>
      </c>
      <c r="BG33" s="7" t="str">
        <f t="shared" si="6"/>
        <v/>
      </c>
      <c r="BH33" s="7" t="str">
        <f t="shared" si="6"/>
        <v/>
      </c>
      <c r="BI33" s="7" t="str">
        <f t="shared" si="6"/>
        <v/>
      </c>
      <c r="BJ33" s="7" t="str">
        <f t="shared" si="6"/>
        <v/>
      </c>
      <c r="BK33" s="7" t="str">
        <f t="shared" si="6"/>
        <v/>
      </c>
      <c r="BL33" s="7" t="str">
        <f t="shared" si="6"/>
        <v/>
      </c>
      <c r="BM33" s="7" t="str">
        <f t="shared" si="6"/>
        <v/>
      </c>
      <c r="EA33" s="7" t="str">
        <f t="shared" si="4"/>
        <v/>
      </c>
      <c r="EB33" s="7" t="str">
        <f t="shared" si="4"/>
        <v/>
      </c>
      <c r="EC33" s="7" t="str">
        <f t="shared" si="4"/>
        <v/>
      </c>
      <c r="ED33" s="7" t="str">
        <f t="shared" si="7"/>
        <v/>
      </c>
      <c r="EE33" s="7" t="str">
        <f t="shared" si="7"/>
        <v/>
      </c>
      <c r="EF33" s="7" t="str">
        <f t="shared" si="7"/>
        <v/>
      </c>
      <c r="EG33" s="7" t="str">
        <f t="shared" si="7"/>
        <v/>
      </c>
      <c r="EH33" s="7" t="str">
        <f t="shared" si="7"/>
        <v/>
      </c>
      <c r="EI33" s="7" t="str">
        <f t="shared" si="7"/>
        <v/>
      </c>
      <c r="EJ33" s="7" t="str">
        <f t="shared" si="7"/>
        <v/>
      </c>
      <c r="EK33" s="7" t="str">
        <f t="shared" si="7"/>
        <v/>
      </c>
      <c r="EL33" s="7" t="str">
        <f t="shared" si="7"/>
        <v/>
      </c>
      <c r="EM33" s="7" t="str">
        <f t="shared" si="7"/>
        <v/>
      </c>
      <c r="GA33" s="8">
        <f t="shared" si="5"/>
        <v>0</v>
      </c>
      <c r="GB33" s="8">
        <f t="shared" si="5"/>
        <v>0</v>
      </c>
      <c r="GC33" s="8">
        <f t="shared" si="5"/>
        <v>0</v>
      </c>
      <c r="GD33" s="8">
        <f t="shared" si="8"/>
        <v>0</v>
      </c>
      <c r="GE33" s="8">
        <f t="shared" si="8"/>
        <v>0</v>
      </c>
      <c r="GF33" s="8">
        <f t="shared" si="8"/>
        <v>0</v>
      </c>
      <c r="GG33" s="8">
        <f t="shared" si="8"/>
        <v>0</v>
      </c>
      <c r="GH33" s="8">
        <f t="shared" si="8"/>
        <v>0</v>
      </c>
      <c r="GI33" s="8">
        <f t="shared" si="8"/>
        <v>0</v>
      </c>
      <c r="GJ33" s="8">
        <f t="shared" si="8"/>
        <v>0</v>
      </c>
      <c r="GK33" s="8">
        <f t="shared" si="8"/>
        <v>0</v>
      </c>
      <c r="GL33" s="8">
        <f t="shared" si="8"/>
        <v>0</v>
      </c>
      <c r="GM33" s="8">
        <f t="shared" si="8"/>
        <v>0</v>
      </c>
      <c r="HN33" s="13">
        <v>28</v>
      </c>
      <c r="HO33" s="15" t="s">
        <v>70</v>
      </c>
      <c r="IN33" s="13">
        <v>28</v>
      </c>
      <c r="IO33" s="13" t="s">
        <v>71</v>
      </c>
    </row>
    <row r="34" spans="1:249" ht="12.75" customHeight="1">
      <c r="A34" s="10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2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BA34" s="7" t="str">
        <f t="shared" si="3"/>
        <v/>
      </c>
      <c r="BB34" s="7" t="str">
        <f t="shared" si="3"/>
        <v/>
      </c>
      <c r="BC34" s="7" t="str">
        <f t="shared" si="3"/>
        <v/>
      </c>
      <c r="BD34" s="7" t="str">
        <f t="shared" si="6"/>
        <v/>
      </c>
      <c r="BE34" s="7" t="str">
        <f t="shared" si="6"/>
        <v/>
      </c>
      <c r="BF34" s="7" t="str">
        <f t="shared" si="6"/>
        <v/>
      </c>
      <c r="BG34" s="7" t="str">
        <f t="shared" si="6"/>
        <v/>
      </c>
      <c r="BH34" s="7" t="str">
        <f t="shared" si="6"/>
        <v/>
      </c>
      <c r="BI34" s="7" t="str">
        <f t="shared" si="6"/>
        <v/>
      </c>
      <c r="BJ34" s="7" t="str">
        <f t="shared" si="6"/>
        <v/>
      </c>
      <c r="BK34" s="7" t="str">
        <f t="shared" si="6"/>
        <v/>
      </c>
      <c r="BL34" s="7" t="str">
        <f t="shared" si="6"/>
        <v/>
      </c>
      <c r="BM34" s="7" t="str">
        <f t="shared" si="6"/>
        <v/>
      </c>
      <c r="EA34" s="7" t="str">
        <f t="shared" si="4"/>
        <v/>
      </c>
      <c r="EB34" s="7" t="str">
        <f t="shared" si="4"/>
        <v/>
      </c>
      <c r="EC34" s="7" t="str">
        <f t="shared" si="4"/>
        <v/>
      </c>
      <c r="ED34" s="7" t="str">
        <f t="shared" si="7"/>
        <v/>
      </c>
      <c r="EE34" s="7" t="str">
        <f t="shared" si="7"/>
        <v/>
      </c>
      <c r="EF34" s="7" t="str">
        <f t="shared" si="7"/>
        <v/>
      </c>
      <c r="EG34" s="7" t="str">
        <f t="shared" si="7"/>
        <v/>
      </c>
      <c r="EH34" s="7" t="str">
        <f t="shared" si="7"/>
        <v/>
      </c>
      <c r="EI34" s="7" t="str">
        <f t="shared" si="7"/>
        <v/>
      </c>
      <c r="EJ34" s="7" t="str">
        <f t="shared" si="7"/>
        <v/>
      </c>
      <c r="EK34" s="7" t="str">
        <f t="shared" si="7"/>
        <v/>
      </c>
      <c r="EL34" s="7" t="str">
        <f t="shared" si="7"/>
        <v/>
      </c>
      <c r="EM34" s="7" t="str">
        <f t="shared" si="7"/>
        <v/>
      </c>
      <c r="GA34" s="8">
        <f t="shared" si="5"/>
        <v>0</v>
      </c>
      <c r="GB34" s="8">
        <f t="shared" si="5"/>
        <v>0</v>
      </c>
      <c r="GC34" s="8">
        <f t="shared" si="5"/>
        <v>0</v>
      </c>
      <c r="GD34" s="8">
        <f t="shared" si="8"/>
        <v>0</v>
      </c>
      <c r="GE34" s="8">
        <f t="shared" si="8"/>
        <v>0</v>
      </c>
      <c r="GF34" s="8">
        <f t="shared" si="8"/>
        <v>0</v>
      </c>
      <c r="GG34" s="8">
        <f t="shared" si="8"/>
        <v>0</v>
      </c>
      <c r="GH34" s="8">
        <f t="shared" si="8"/>
        <v>0</v>
      </c>
      <c r="GI34" s="8">
        <f t="shared" si="8"/>
        <v>0</v>
      </c>
      <c r="GJ34" s="8">
        <f t="shared" si="8"/>
        <v>0</v>
      </c>
      <c r="GK34" s="8">
        <f t="shared" si="8"/>
        <v>0</v>
      </c>
      <c r="GL34" s="8">
        <f t="shared" si="8"/>
        <v>0</v>
      </c>
      <c r="GM34" s="8">
        <f t="shared" si="8"/>
        <v>0</v>
      </c>
      <c r="HN34" s="13">
        <v>29</v>
      </c>
      <c r="HO34" s="15" t="s">
        <v>72</v>
      </c>
      <c r="IN34" s="13">
        <v>29</v>
      </c>
      <c r="IO34" s="13" t="s">
        <v>73</v>
      </c>
    </row>
    <row r="35" spans="1:249" ht="12.75" customHeight="1">
      <c r="A35" s="10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2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BA35" s="7" t="str">
        <f t="shared" si="3"/>
        <v/>
      </c>
      <c r="BB35" s="7" t="str">
        <f t="shared" si="3"/>
        <v/>
      </c>
      <c r="BC35" s="7" t="str">
        <f t="shared" si="3"/>
        <v/>
      </c>
      <c r="BD35" s="7" t="str">
        <f t="shared" si="6"/>
        <v/>
      </c>
      <c r="BE35" s="7" t="str">
        <f t="shared" si="6"/>
        <v/>
      </c>
      <c r="BF35" s="7" t="str">
        <f t="shared" si="6"/>
        <v/>
      </c>
      <c r="BG35" s="7" t="str">
        <f t="shared" si="6"/>
        <v/>
      </c>
      <c r="BH35" s="7" t="str">
        <f t="shared" si="6"/>
        <v/>
      </c>
      <c r="BI35" s="7" t="str">
        <f t="shared" si="6"/>
        <v/>
      </c>
      <c r="BJ35" s="7" t="str">
        <f t="shared" si="6"/>
        <v/>
      </c>
      <c r="BK35" s="7" t="str">
        <f t="shared" si="6"/>
        <v/>
      </c>
      <c r="BL35" s="7" t="str">
        <f t="shared" si="6"/>
        <v/>
      </c>
      <c r="BM35" s="7" t="str">
        <f t="shared" si="6"/>
        <v/>
      </c>
      <c r="EA35" s="7" t="str">
        <f t="shared" si="4"/>
        <v/>
      </c>
      <c r="EB35" s="7" t="str">
        <f t="shared" si="4"/>
        <v/>
      </c>
      <c r="EC35" s="7" t="str">
        <f t="shared" si="4"/>
        <v/>
      </c>
      <c r="ED35" s="7" t="str">
        <f t="shared" si="7"/>
        <v/>
      </c>
      <c r="EE35" s="7" t="str">
        <f t="shared" si="7"/>
        <v/>
      </c>
      <c r="EF35" s="7" t="str">
        <f t="shared" si="7"/>
        <v/>
      </c>
      <c r="EG35" s="7" t="str">
        <f t="shared" si="7"/>
        <v/>
      </c>
      <c r="EH35" s="7" t="str">
        <f t="shared" si="7"/>
        <v/>
      </c>
      <c r="EI35" s="7" t="str">
        <f t="shared" si="7"/>
        <v/>
      </c>
      <c r="EJ35" s="7" t="str">
        <f t="shared" si="7"/>
        <v/>
      </c>
      <c r="EK35" s="7" t="str">
        <f t="shared" si="7"/>
        <v/>
      </c>
      <c r="EL35" s="7" t="str">
        <f t="shared" si="7"/>
        <v/>
      </c>
      <c r="EM35" s="7" t="str">
        <f t="shared" si="7"/>
        <v/>
      </c>
      <c r="GA35" s="8">
        <f t="shared" si="5"/>
        <v>0</v>
      </c>
      <c r="GB35" s="8">
        <f t="shared" si="5"/>
        <v>0</v>
      </c>
      <c r="GC35" s="8">
        <f t="shared" si="5"/>
        <v>0</v>
      </c>
      <c r="GD35" s="8">
        <f t="shared" si="8"/>
        <v>0</v>
      </c>
      <c r="GE35" s="8">
        <f t="shared" si="8"/>
        <v>0</v>
      </c>
      <c r="GF35" s="8">
        <f t="shared" si="8"/>
        <v>0</v>
      </c>
      <c r="GG35" s="8">
        <f t="shared" si="8"/>
        <v>0</v>
      </c>
      <c r="GH35" s="8">
        <f t="shared" si="8"/>
        <v>0</v>
      </c>
      <c r="GI35" s="8">
        <f t="shared" si="8"/>
        <v>0</v>
      </c>
      <c r="GJ35" s="8">
        <f t="shared" si="8"/>
        <v>0</v>
      </c>
      <c r="GK35" s="8">
        <f t="shared" si="8"/>
        <v>0</v>
      </c>
      <c r="GL35" s="8">
        <f t="shared" si="8"/>
        <v>0</v>
      </c>
      <c r="GM35" s="8">
        <f t="shared" si="8"/>
        <v>0</v>
      </c>
      <c r="HN35" s="13">
        <v>30</v>
      </c>
      <c r="HO35" s="15" t="s">
        <v>74</v>
      </c>
      <c r="IN35" s="13">
        <v>30</v>
      </c>
      <c r="IO35" s="13" t="s">
        <v>75</v>
      </c>
    </row>
    <row r="36" spans="1:249" ht="12.75" customHeight="1">
      <c r="A36" s="10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2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BA36" s="7" t="str">
        <f t="shared" si="3"/>
        <v/>
      </c>
      <c r="BB36" s="7" t="str">
        <f t="shared" si="3"/>
        <v/>
      </c>
      <c r="BC36" s="7" t="str">
        <f t="shared" si="3"/>
        <v/>
      </c>
      <c r="BD36" s="7" t="str">
        <f t="shared" si="6"/>
        <v/>
      </c>
      <c r="BE36" s="7" t="str">
        <f t="shared" si="6"/>
        <v/>
      </c>
      <c r="BF36" s="7" t="str">
        <f t="shared" si="6"/>
        <v/>
      </c>
      <c r="BG36" s="7" t="str">
        <f t="shared" si="6"/>
        <v/>
      </c>
      <c r="BH36" s="7" t="str">
        <f t="shared" si="6"/>
        <v/>
      </c>
      <c r="BI36" s="7" t="str">
        <f t="shared" si="6"/>
        <v/>
      </c>
      <c r="BJ36" s="7" t="str">
        <f t="shared" si="6"/>
        <v/>
      </c>
      <c r="BK36" s="7" t="str">
        <f t="shared" si="6"/>
        <v/>
      </c>
      <c r="BL36" s="7" t="str">
        <f t="shared" si="6"/>
        <v/>
      </c>
      <c r="BM36" s="7" t="str">
        <f t="shared" si="6"/>
        <v/>
      </c>
      <c r="EA36" s="7" t="str">
        <f t="shared" si="4"/>
        <v/>
      </c>
      <c r="EB36" s="7" t="str">
        <f t="shared" si="4"/>
        <v/>
      </c>
      <c r="EC36" s="7" t="str">
        <f t="shared" si="4"/>
        <v/>
      </c>
      <c r="ED36" s="7" t="str">
        <f t="shared" si="7"/>
        <v/>
      </c>
      <c r="EE36" s="7" t="str">
        <f t="shared" si="7"/>
        <v/>
      </c>
      <c r="EF36" s="7" t="str">
        <f t="shared" si="7"/>
        <v/>
      </c>
      <c r="EG36" s="7" t="str">
        <f t="shared" si="7"/>
        <v/>
      </c>
      <c r="EH36" s="7" t="str">
        <f t="shared" si="7"/>
        <v/>
      </c>
      <c r="EI36" s="7" t="str">
        <f t="shared" si="7"/>
        <v/>
      </c>
      <c r="EJ36" s="7" t="str">
        <f t="shared" si="7"/>
        <v/>
      </c>
      <c r="EK36" s="7" t="str">
        <f t="shared" si="7"/>
        <v/>
      </c>
      <c r="EL36" s="7" t="str">
        <f t="shared" si="7"/>
        <v/>
      </c>
      <c r="EM36" s="7" t="str">
        <f t="shared" si="7"/>
        <v/>
      </c>
      <c r="GA36" s="8">
        <f t="shared" si="5"/>
        <v>0</v>
      </c>
      <c r="GB36" s="8">
        <f t="shared" si="5"/>
        <v>0</v>
      </c>
      <c r="GC36" s="8">
        <f t="shared" si="5"/>
        <v>0</v>
      </c>
      <c r="GD36" s="8">
        <f t="shared" si="8"/>
        <v>0</v>
      </c>
      <c r="GE36" s="8">
        <f t="shared" si="8"/>
        <v>0</v>
      </c>
      <c r="GF36" s="8">
        <f t="shared" si="8"/>
        <v>0</v>
      </c>
      <c r="GG36" s="8">
        <f t="shared" si="8"/>
        <v>0</v>
      </c>
      <c r="GH36" s="8">
        <f t="shared" si="8"/>
        <v>0</v>
      </c>
      <c r="GI36" s="8">
        <f t="shared" si="8"/>
        <v>0</v>
      </c>
      <c r="GJ36" s="8">
        <f t="shared" si="8"/>
        <v>0</v>
      </c>
      <c r="GK36" s="8">
        <f t="shared" si="8"/>
        <v>0</v>
      </c>
      <c r="GL36" s="8">
        <f t="shared" si="8"/>
        <v>0</v>
      </c>
      <c r="GM36" s="8">
        <f t="shared" si="8"/>
        <v>0</v>
      </c>
      <c r="HN36" s="13">
        <v>31</v>
      </c>
      <c r="HO36" s="15" t="s">
        <v>76</v>
      </c>
      <c r="IN36" s="13">
        <v>31</v>
      </c>
      <c r="IO36" s="13" t="s">
        <v>77</v>
      </c>
    </row>
    <row r="37" spans="1:249" ht="12.75" customHeight="1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2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BA37" s="7" t="str">
        <f t="shared" si="3"/>
        <v/>
      </c>
      <c r="BB37" s="7" t="str">
        <f t="shared" si="3"/>
        <v/>
      </c>
      <c r="BC37" s="7" t="str">
        <f t="shared" si="3"/>
        <v/>
      </c>
      <c r="BD37" s="7" t="str">
        <f t="shared" si="6"/>
        <v/>
      </c>
      <c r="BE37" s="7" t="str">
        <f t="shared" si="6"/>
        <v/>
      </c>
      <c r="BF37" s="7" t="str">
        <f t="shared" si="6"/>
        <v/>
      </c>
      <c r="BG37" s="7" t="str">
        <f t="shared" si="6"/>
        <v/>
      </c>
      <c r="BH37" s="7" t="str">
        <f t="shared" si="6"/>
        <v/>
      </c>
      <c r="BI37" s="7" t="str">
        <f t="shared" si="6"/>
        <v/>
      </c>
      <c r="BJ37" s="7" t="str">
        <f t="shared" si="6"/>
        <v/>
      </c>
      <c r="BK37" s="7" t="str">
        <f t="shared" si="6"/>
        <v/>
      </c>
      <c r="BL37" s="7" t="str">
        <f t="shared" si="6"/>
        <v/>
      </c>
      <c r="BM37" s="7" t="str">
        <f t="shared" si="6"/>
        <v/>
      </c>
      <c r="EA37" s="7" t="str">
        <f t="shared" si="4"/>
        <v/>
      </c>
      <c r="EB37" s="7" t="str">
        <f t="shared" si="4"/>
        <v/>
      </c>
      <c r="EC37" s="7" t="str">
        <f t="shared" si="4"/>
        <v/>
      </c>
      <c r="ED37" s="7" t="str">
        <f t="shared" si="7"/>
        <v/>
      </c>
      <c r="EE37" s="7" t="str">
        <f t="shared" si="7"/>
        <v/>
      </c>
      <c r="EF37" s="7" t="str">
        <f t="shared" si="7"/>
        <v/>
      </c>
      <c r="EG37" s="7" t="str">
        <f t="shared" si="7"/>
        <v/>
      </c>
      <c r="EH37" s="7" t="str">
        <f t="shared" si="7"/>
        <v/>
      </c>
      <c r="EI37" s="7" t="str">
        <f t="shared" si="7"/>
        <v/>
      </c>
      <c r="EJ37" s="7" t="str">
        <f t="shared" si="7"/>
        <v/>
      </c>
      <c r="EK37" s="7" t="str">
        <f t="shared" si="7"/>
        <v/>
      </c>
      <c r="EL37" s="7" t="str">
        <f t="shared" si="7"/>
        <v/>
      </c>
      <c r="EM37" s="7" t="str">
        <f t="shared" si="7"/>
        <v/>
      </c>
      <c r="GA37" s="8">
        <f t="shared" si="5"/>
        <v>0</v>
      </c>
      <c r="GB37" s="8">
        <f t="shared" si="5"/>
        <v>0</v>
      </c>
      <c r="GC37" s="8">
        <f t="shared" si="5"/>
        <v>0</v>
      </c>
      <c r="GD37" s="8">
        <f t="shared" si="8"/>
        <v>0</v>
      </c>
      <c r="GE37" s="8">
        <f t="shared" si="8"/>
        <v>0</v>
      </c>
      <c r="GF37" s="8">
        <f t="shared" si="8"/>
        <v>0</v>
      </c>
      <c r="GG37" s="8">
        <f t="shared" si="8"/>
        <v>0</v>
      </c>
      <c r="GH37" s="8">
        <f t="shared" si="8"/>
        <v>0</v>
      </c>
      <c r="GI37" s="8">
        <f t="shared" si="8"/>
        <v>0</v>
      </c>
      <c r="GJ37" s="8">
        <f t="shared" si="8"/>
        <v>0</v>
      </c>
      <c r="GK37" s="8">
        <f t="shared" si="8"/>
        <v>0</v>
      </c>
      <c r="GL37" s="8">
        <f t="shared" si="8"/>
        <v>0</v>
      </c>
      <c r="GM37" s="8">
        <f t="shared" si="8"/>
        <v>0</v>
      </c>
      <c r="HN37" s="13">
        <v>32</v>
      </c>
      <c r="HO37" s="15" t="s">
        <v>78</v>
      </c>
      <c r="IN37" s="13">
        <v>32</v>
      </c>
      <c r="IO37" s="13" t="s">
        <v>79</v>
      </c>
    </row>
    <row r="38" spans="1:249" ht="12.75" customHeight="1">
      <c r="A38" s="10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2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BA38" s="7" t="str">
        <f t="shared" si="3"/>
        <v/>
      </c>
      <c r="BB38" s="7" t="str">
        <f t="shared" si="3"/>
        <v/>
      </c>
      <c r="BC38" s="7" t="str">
        <f t="shared" si="3"/>
        <v/>
      </c>
      <c r="BD38" s="7" t="str">
        <f t="shared" si="6"/>
        <v/>
      </c>
      <c r="BE38" s="7" t="str">
        <f t="shared" si="6"/>
        <v/>
      </c>
      <c r="BF38" s="7" t="str">
        <f t="shared" si="6"/>
        <v/>
      </c>
      <c r="BG38" s="7" t="str">
        <f t="shared" si="6"/>
        <v/>
      </c>
      <c r="BH38" s="7" t="str">
        <f t="shared" si="6"/>
        <v/>
      </c>
      <c r="BI38" s="7" t="str">
        <f t="shared" si="6"/>
        <v/>
      </c>
      <c r="BJ38" s="7" t="str">
        <f t="shared" si="6"/>
        <v/>
      </c>
      <c r="BK38" s="7" t="str">
        <f t="shared" si="6"/>
        <v/>
      </c>
      <c r="BL38" s="7" t="str">
        <f t="shared" si="6"/>
        <v/>
      </c>
      <c r="BM38" s="7" t="str">
        <f t="shared" si="6"/>
        <v/>
      </c>
      <c r="EA38" s="7" t="str">
        <f t="shared" si="4"/>
        <v/>
      </c>
      <c r="EB38" s="7" t="str">
        <f t="shared" si="4"/>
        <v/>
      </c>
      <c r="EC38" s="7" t="str">
        <f t="shared" si="4"/>
        <v/>
      </c>
      <c r="ED38" s="7" t="str">
        <f t="shared" si="7"/>
        <v/>
      </c>
      <c r="EE38" s="7" t="str">
        <f t="shared" si="7"/>
        <v/>
      </c>
      <c r="EF38" s="7" t="str">
        <f t="shared" si="7"/>
        <v/>
      </c>
      <c r="EG38" s="7" t="str">
        <f t="shared" si="7"/>
        <v/>
      </c>
      <c r="EH38" s="7" t="str">
        <f t="shared" si="7"/>
        <v/>
      </c>
      <c r="EI38" s="7" t="str">
        <f t="shared" si="7"/>
        <v/>
      </c>
      <c r="EJ38" s="7" t="str">
        <f t="shared" si="7"/>
        <v/>
      </c>
      <c r="EK38" s="7" t="str">
        <f t="shared" si="7"/>
        <v/>
      </c>
      <c r="EL38" s="7" t="str">
        <f t="shared" si="7"/>
        <v/>
      </c>
      <c r="EM38" s="7" t="str">
        <f t="shared" si="7"/>
        <v/>
      </c>
      <c r="GA38" s="8">
        <f t="shared" si="5"/>
        <v>0</v>
      </c>
      <c r="GB38" s="8">
        <f t="shared" si="5"/>
        <v>0</v>
      </c>
      <c r="GC38" s="8">
        <f t="shared" si="5"/>
        <v>0</v>
      </c>
      <c r="GD38" s="8">
        <f t="shared" si="8"/>
        <v>0</v>
      </c>
      <c r="GE38" s="8">
        <f t="shared" si="8"/>
        <v>0</v>
      </c>
      <c r="GF38" s="8">
        <f t="shared" si="8"/>
        <v>0</v>
      </c>
      <c r="GG38" s="8">
        <f t="shared" si="8"/>
        <v>0</v>
      </c>
      <c r="GH38" s="8">
        <f t="shared" si="8"/>
        <v>0</v>
      </c>
      <c r="GI38" s="8">
        <f t="shared" si="8"/>
        <v>0</v>
      </c>
      <c r="GJ38" s="8">
        <f t="shared" si="8"/>
        <v>0</v>
      </c>
      <c r="GK38" s="8">
        <f t="shared" si="8"/>
        <v>0</v>
      </c>
      <c r="GL38" s="8">
        <f t="shared" si="8"/>
        <v>0</v>
      </c>
      <c r="GM38" s="8">
        <f t="shared" si="8"/>
        <v>0</v>
      </c>
      <c r="HN38" s="13">
        <v>33</v>
      </c>
      <c r="HO38" s="15" t="s">
        <v>80</v>
      </c>
      <c r="IN38" s="13">
        <v>33</v>
      </c>
      <c r="IO38" s="13" t="s">
        <v>81</v>
      </c>
    </row>
    <row r="39" spans="1:249" ht="12.75" customHeight="1">
      <c r="A39" s="10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2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BA39" s="7" t="str">
        <f t="shared" si="3"/>
        <v/>
      </c>
      <c r="BB39" s="7" t="str">
        <f t="shared" si="3"/>
        <v/>
      </c>
      <c r="BC39" s="7" t="str">
        <f t="shared" si="3"/>
        <v/>
      </c>
      <c r="BD39" s="7" t="str">
        <f t="shared" si="6"/>
        <v/>
      </c>
      <c r="BE39" s="7" t="str">
        <f t="shared" si="6"/>
        <v/>
      </c>
      <c r="BF39" s="7" t="str">
        <f t="shared" si="6"/>
        <v/>
      </c>
      <c r="BG39" s="7" t="str">
        <f t="shared" si="6"/>
        <v/>
      </c>
      <c r="BH39" s="7" t="str">
        <f t="shared" si="6"/>
        <v/>
      </c>
      <c r="BI39" s="7" t="str">
        <f t="shared" si="6"/>
        <v/>
      </c>
      <c r="BJ39" s="7" t="str">
        <f t="shared" si="6"/>
        <v/>
      </c>
      <c r="BK39" s="7" t="str">
        <f t="shared" si="6"/>
        <v/>
      </c>
      <c r="BL39" s="7" t="str">
        <f t="shared" si="6"/>
        <v/>
      </c>
      <c r="BM39" s="7" t="str">
        <f t="shared" si="6"/>
        <v/>
      </c>
      <c r="EA39" s="7" t="str">
        <f t="shared" si="4"/>
        <v/>
      </c>
      <c r="EB39" s="7" t="str">
        <f t="shared" si="4"/>
        <v/>
      </c>
      <c r="EC39" s="7" t="str">
        <f t="shared" si="4"/>
        <v/>
      </c>
      <c r="ED39" s="7" t="str">
        <f t="shared" si="7"/>
        <v/>
      </c>
      <c r="EE39" s="7" t="str">
        <f t="shared" si="7"/>
        <v/>
      </c>
      <c r="EF39" s="7" t="str">
        <f t="shared" si="7"/>
        <v/>
      </c>
      <c r="EG39" s="7" t="str">
        <f t="shared" si="7"/>
        <v/>
      </c>
      <c r="EH39" s="7" t="str">
        <f t="shared" si="7"/>
        <v/>
      </c>
      <c r="EI39" s="7" t="str">
        <f t="shared" si="7"/>
        <v/>
      </c>
      <c r="EJ39" s="7" t="str">
        <f t="shared" si="7"/>
        <v/>
      </c>
      <c r="EK39" s="7" t="str">
        <f t="shared" si="7"/>
        <v/>
      </c>
      <c r="EL39" s="7" t="str">
        <f t="shared" si="7"/>
        <v/>
      </c>
      <c r="EM39" s="7" t="str">
        <f t="shared" si="7"/>
        <v/>
      </c>
      <c r="GA39" s="8">
        <f t="shared" si="5"/>
        <v>0</v>
      </c>
      <c r="GB39" s="8">
        <f t="shared" si="5"/>
        <v>0</v>
      </c>
      <c r="GC39" s="8">
        <f t="shared" si="5"/>
        <v>0</v>
      </c>
      <c r="GD39" s="8">
        <f t="shared" si="8"/>
        <v>0</v>
      </c>
      <c r="GE39" s="8">
        <f t="shared" si="8"/>
        <v>0</v>
      </c>
      <c r="GF39" s="8">
        <f t="shared" si="8"/>
        <v>0</v>
      </c>
      <c r="GG39" s="8">
        <f t="shared" si="8"/>
        <v>0</v>
      </c>
      <c r="GH39" s="8">
        <f t="shared" si="8"/>
        <v>0</v>
      </c>
      <c r="GI39" s="8">
        <f t="shared" si="8"/>
        <v>0</v>
      </c>
      <c r="GJ39" s="8">
        <f t="shared" si="8"/>
        <v>0</v>
      </c>
      <c r="GK39" s="8">
        <f t="shared" si="8"/>
        <v>0</v>
      </c>
      <c r="GL39" s="8">
        <f t="shared" si="8"/>
        <v>0</v>
      </c>
      <c r="GM39" s="8">
        <f t="shared" si="8"/>
        <v>0</v>
      </c>
      <c r="HN39" s="13">
        <v>34</v>
      </c>
      <c r="HO39" s="15" t="s">
        <v>82</v>
      </c>
      <c r="IN39" s="13">
        <v>34</v>
      </c>
      <c r="IO39" s="13" t="s">
        <v>83</v>
      </c>
    </row>
    <row r="40" spans="1:249" ht="12.75" customHeight="1">
      <c r="A40" s="10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2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BA40" s="7" t="str">
        <f t="shared" si="3"/>
        <v/>
      </c>
      <c r="BB40" s="7" t="str">
        <f t="shared" si="3"/>
        <v/>
      </c>
      <c r="BC40" s="7" t="str">
        <f t="shared" si="3"/>
        <v/>
      </c>
      <c r="BD40" s="7" t="str">
        <f t="shared" si="6"/>
        <v/>
      </c>
      <c r="BE40" s="7" t="str">
        <f t="shared" si="6"/>
        <v/>
      </c>
      <c r="BF40" s="7" t="str">
        <f t="shared" si="6"/>
        <v/>
      </c>
      <c r="BG40" s="7" t="str">
        <f t="shared" si="6"/>
        <v/>
      </c>
      <c r="BH40" s="7" t="str">
        <f t="shared" si="6"/>
        <v/>
      </c>
      <c r="BI40" s="7" t="str">
        <f t="shared" si="6"/>
        <v/>
      </c>
      <c r="BJ40" s="7" t="str">
        <f t="shared" si="6"/>
        <v/>
      </c>
      <c r="BK40" s="7" t="str">
        <f t="shared" si="6"/>
        <v/>
      </c>
      <c r="BL40" s="7" t="str">
        <f t="shared" si="6"/>
        <v/>
      </c>
      <c r="BM40" s="7" t="str">
        <f t="shared" si="6"/>
        <v/>
      </c>
      <c r="EA40" s="7" t="str">
        <f t="shared" si="4"/>
        <v/>
      </c>
      <c r="EB40" s="7" t="str">
        <f t="shared" si="4"/>
        <v/>
      </c>
      <c r="EC40" s="7" t="str">
        <f t="shared" si="4"/>
        <v/>
      </c>
      <c r="ED40" s="7" t="str">
        <f t="shared" si="7"/>
        <v/>
      </c>
      <c r="EE40" s="7" t="str">
        <f t="shared" si="7"/>
        <v/>
      </c>
      <c r="EF40" s="7" t="str">
        <f t="shared" si="7"/>
        <v/>
      </c>
      <c r="EG40" s="7" t="str">
        <f t="shared" si="7"/>
        <v/>
      </c>
      <c r="EH40" s="7" t="str">
        <f t="shared" si="7"/>
        <v/>
      </c>
      <c r="EI40" s="7" t="str">
        <f t="shared" si="7"/>
        <v/>
      </c>
      <c r="EJ40" s="7" t="str">
        <f t="shared" si="7"/>
        <v/>
      </c>
      <c r="EK40" s="7" t="str">
        <f t="shared" si="7"/>
        <v/>
      </c>
      <c r="EL40" s="7" t="str">
        <f t="shared" si="7"/>
        <v/>
      </c>
      <c r="EM40" s="7" t="str">
        <f t="shared" si="7"/>
        <v/>
      </c>
      <c r="GA40" s="8">
        <f t="shared" si="5"/>
        <v>0</v>
      </c>
      <c r="GB40" s="8">
        <f t="shared" si="5"/>
        <v>0</v>
      </c>
      <c r="GC40" s="8">
        <f t="shared" si="5"/>
        <v>0</v>
      </c>
      <c r="GD40" s="8">
        <f t="shared" si="8"/>
        <v>0</v>
      </c>
      <c r="GE40" s="8">
        <f t="shared" si="8"/>
        <v>0</v>
      </c>
      <c r="GF40" s="8">
        <f t="shared" si="8"/>
        <v>0</v>
      </c>
      <c r="GG40" s="8">
        <f t="shared" si="8"/>
        <v>0</v>
      </c>
      <c r="GH40" s="8">
        <f t="shared" si="8"/>
        <v>0</v>
      </c>
      <c r="GI40" s="8">
        <f t="shared" si="8"/>
        <v>0</v>
      </c>
      <c r="GJ40" s="8">
        <f t="shared" si="8"/>
        <v>0</v>
      </c>
      <c r="GK40" s="8">
        <f t="shared" si="8"/>
        <v>0</v>
      </c>
      <c r="GL40" s="8">
        <f t="shared" si="8"/>
        <v>0</v>
      </c>
      <c r="GM40" s="8">
        <f t="shared" si="8"/>
        <v>0</v>
      </c>
      <c r="HN40" s="13">
        <v>35</v>
      </c>
      <c r="HO40" s="15" t="s">
        <v>84</v>
      </c>
      <c r="IN40" s="13">
        <v>35</v>
      </c>
      <c r="IO40" s="13" t="s">
        <v>85</v>
      </c>
    </row>
    <row r="41" spans="1:249" ht="12.75" customHeight="1">
      <c r="A41" s="10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2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BA41" s="7" t="str">
        <f t="shared" si="3"/>
        <v/>
      </c>
      <c r="BB41" s="7" t="str">
        <f t="shared" si="3"/>
        <v/>
      </c>
      <c r="BC41" s="7" t="str">
        <f t="shared" si="3"/>
        <v/>
      </c>
      <c r="BD41" s="7" t="str">
        <f t="shared" si="6"/>
        <v/>
      </c>
      <c r="BE41" s="7" t="str">
        <f t="shared" si="6"/>
        <v/>
      </c>
      <c r="BF41" s="7" t="str">
        <f t="shared" si="6"/>
        <v/>
      </c>
      <c r="BG41" s="7" t="str">
        <f t="shared" ref="BG41:BM50" si="9">IF(MID(G41/1000000000+0.000000000001,3,9)*1&gt;0,$IN$1,"")&amp;VLOOKUP(MID(G41/1000000000+0.000000000001,3,2)*1,$IN$5:$IO$104,2)&amp;IF(MID(G41/1000000000+0.000000000001,3,2)*1&gt;0,$IO$1,"")&amp;VLOOKUP(MID(G41/1000000000+0.000000000001,5,2)*1,$IN$5:$IO$104,2)&amp;IF(MID(G41/1000000000+0.000000000001,5,2)*1&gt;0,$IN$2,"")&amp;VLOOKUP(MID(G41/1000000000+0.000000000001,7,2)*1,$IN$5:$IO$104,2)&amp;IF(MID(G41/1000000000+0.000000000001,7,2)*1&gt;0,$IO$2,"")&amp;VLOOKUP(MID(G41/1000000000+0.000000000001,9,1)*1,$IN$5:$IO$104,2)&amp;IF(MID(G41/1000000000+0.000000000001,9,1)*1&gt;0,$IN$3,"")&amp;VLOOKUP(MID(G41/1000000000+0.000000000001,10,2)*1,$IN$5:$IO$104,2)&amp;IF(MID(G41/1000000000+0.000000000001,12,2)*1&gt;0,$IO$3,"")&amp;VLOOKUP(MID(G41/1000000000+0.000000000001,12,2)*1,$IN$5:$IO$104,2)&amp;IF(MID(G41/1000000000+0.000000000001,3,11)*1&gt;0,$IN$4,"")</f>
        <v/>
      </c>
      <c r="BH41" s="7" t="str">
        <f t="shared" si="9"/>
        <v/>
      </c>
      <c r="BI41" s="7" t="str">
        <f t="shared" si="9"/>
        <v/>
      </c>
      <c r="BJ41" s="7" t="str">
        <f t="shared" si="9"/>
        <v/>
      </c>
      <c r="BK41" s="7" t="str">
        <f t="shared" si="9"/>
        <v/>
      </c>
      <c r="BL41" s="7" t="str">
        <f t="shared" si="9"/>
        <v/>
      </c>
      <c r="BM41" s="7" t="str">
        <f t="shared" si="9"/>
        <v/>
      </c>
      <c r="EA41" s="7" t="str">
        <f t="shared" si="4"/>
        <v/>
      </c>
      <c r="EB41" s="7" t="str">
        <f t="shared" si="4"/>
        <v/>
      </c>
      <c r="EC41" s="7" t="str">
        <f t="shared" si="4"/>
        <v/>
      </c>
      <c r="ED41" s="7" t="str">
        <f t="shared" si="7"/>
        <v/>
      </c>
      <c r="EE41" s="7" t="str">
        <f t="shared" si="7"/>
        <v/>
      </c>
      <c r="EF41" s="7" t="str">
        <f t="shared" si="7"/>
        <v/>
      </c>
      <c r="EG41" s="7" t="str">
        <f t="shared" ref="EG41:EM50" si="10">IF(MID(G41/1000000000+0.000000000001,3,9)*1&gt;0,$HN$1,"")&amp;VLOOKUP(MID(G41/1000000000+0.000000000001,3,2)*1,$HN$5:$HO$104,2)&amp;IF(MID(G41/1000000000+0.000000000001,3,2)*1&gt;0,$HO$1,"")&amp;VLOOKUP(MID(G41/1000000000+0.000000000001,5,2)*1,$HN$5:$HO$104,2)&amp;IF(MID(G41/1000000000+0.000000000001,5,2)*1&gt;0,$HN$2,"")&amp;VLOOKUP(MID(G41/1000000000+0.000000000001,7,2)*1,$HN$5:$HO$104,2)&amp;IF(MID(G41/1000000000+0.000000000001,7,2)*1&gt;0,$HO$2,"")&amp;VLOOKUP(MID(G41/1000000000+0.000000000001,9,1)*1,$HN$5:$HO$104,2)&amp;IF(MID(G41/1000000000+0.000000000001,9,1)*1&gt;0,$HN$3,"")&amp;VLOOKUP(MID(G41/1000000000+0.000000000001,10,2)*1,$HN$5:$HO$104,2)&amp;IF(MID(G41/1000000000+0.000000000001,12,2)*1&gt;0,$HO$3,"")&amp;VLOOKUP(MID(G41/1000000000+0.000000000001,12,2)*1,$HN$5:$HO$104,2)&amp;IF(MID(G41/1000000000+0.000000000001,3,11)*1&gt;0,$HN$4,"")</f>
        <v/>
      </c>
      <c r="EH41" s="7" t="str">
        <f t="shared" si="10"/>
        <v/>
      </c>
      <c r="EI41" s="7" t="str">
        <f t="shared" si="10"/>
        <v/>
      </c>
      <c r="EJ41" s="7" t="str">
        <f t="shared" si="10"/>
        <v/>
      </c>
      <c r="EK41" s="7" t="str">
        <f t="shared" si="10"/>
        <v/>
      </c>
      <c r="EL41" s="7" t="str">
        <f t="shared" si="10"/>
        <v/>
      </c>
      <c r="EM41" s="7" t="str">
        <f t="shared" si="10"/>
        <v/>
      </c>
      <c r="GA41" s="8">
        <f t="shared" si="5"/>
        <v>0</v>
      </c>
      <c r="GB41" s="8">
        <f t="shared" si="5"/>
        <v>0</v>
      </c>
      <c r="GC41" s="8">
        <f t="shared" si="5"/>
        <v>0</v>
      </c>
      <c r="GD41" s="8">
        <f t="shared" si="8"/>
        <v>0</v>
      </c>
      <c r="GE41" s="8">
        <f t="shared" si="8"/>
        <v>0</v>
      </c>
      <c r="GF41" s="8">
        <f t="shared" si="8"/>
        <v>0</v>
      </c>
      <c r="GG41" s="8">
        <f t="shared" ref="GG41:GM50" si="11">G41</f>
        <v>0</v>
      </c>
      <c r="GH41" s="8">
        <f t="shared" si="11"/>
        <v>0</v>
      </c>
      <c r="GI41" s="8">
        <f t="shared" si="11"/>
        <v>0</v>
      </c>
      <c r="GJ41" s="8">
        <f t="shared" si="11"/>
        <v>0</v>
      </c>
      <c r="GK41" s="8">
        <f t="shared" si="11"/>
        <v>0</v>
      </c>
      <c r="GL41" s="8">
        <f t="shared" si="11"/>
        <v>0</v>
      </c>
      <c r="GM41" s="8">
        <f t="shared" si="11"/>
        <v>0</v>
      </c>
      <c r="HN41" s="13">
        <v>36</v>
      </c>
      <c r="HO41" s="15" t="s">
        <v>86</v>
      </c>
      <c r="IN41" s="13">
        <v>36</v>
      </c>
      <c r="IO41" s="13" t="s">
        <v>87</v>
      </c>
    </row>
    <row r="42" spans="1:249" ht="12.75" customHeight="1">
      <c r="A42" s="10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2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BA42" s="7" t="str">
        <f t="shared" si="3"/>
        <v/>
      </c>
      <c r="BB42" s="7" t="str">
        <f t="shared" si="3"/>
        <v/>
      </c>
      <c r="BC42" s="7" t="str">
        <f t="shared" si="3"/>
        <v/>
      </c>
      <c r="BD42" s="7" t="str">
        <f t="shared" si="3"/>
        <v/>
      </c>
      <c r="BE42" s="7" t="str">
        <f t="shared" si="3"/>
        <v/>
      </c>
      <c r="BF42" s="7" t="str">
        <f t="shared" si="3"/>
        <v/>
      </c>
      <c r="BG42" s="7" t="str">
        <f t="shared" si="9"/>
        <v/>
      </c>
      <c r="BH42" s="7" t="str">
        <f t="shared" si="9"/>
        <v/>
      </c>
      <c r="BI42" s="7" t="str">
        <f t="shared" si="9"/>
        <v/>
      </c>
      <c r="BJ42" s="7" t="str">
        <f t="shared" si="9"/>
        <v/>
      </c>
      <c r="BK42" s="7" t="str">
        <f t="shared" si="9"/>
        <v/>
      </c>
      <c r="BL42" s="7" t="str">
        <f t="shared" si="9"/>
        <v/>
      </c>
      <c r="BM42" s="7" t="str">
        <f t="shared" si="9"/>
        <v/>
      </c>
      <c r="EA42" s="7" t="str">
        <f t="shared" si="4"/>
        <v/>
      </c>
      <c r="EB42" s="7" t="str">
        <f t="shared" si="4"/>
        <v/>
      </c>
      <c r="EC42" s="7" t="str">
        <f t="shared" si="4"/>
        <v/>
      </c>
      <c r="ED42" s="7" t="str">
        <f t="shared" si="4"/>
        <v/>
      </c>
      <c r="EE42" s="7" t="str">
        <f t="shared" si="4"/>
        <v/>
      </c>
      <c r="EF42" s="7" t="str">
        <f t="shared" si="4"/>
        <v/>
      </c>
      <c r="EG42" s="7" t="str">
        <f t="shared" si="10"/>
        <v/>
      </c>
      <c r="EH42" s="7" t="str">
        <f t="shared" si="10"/>
        <v/>
      </c>
      <c r="EI42" s="7" t="str">
        <f t="shared" si="10"/>
        <v/>
      </c>
      <c r="EJ42" s="7" t="str">
        <f t="shared" si="10"/>
        <v/>
      </c>
      <c r="EK42" s="7" t="str">
        <f t="shared" si="10"/>
        <v/>
      </c>
      <c r="EL42" s="7" t="str">
        <f t="shared" si="10"/>
        <v/>
      </c>
      <c r="EM42" s="7" t="str">
        <f t="shared" si="10"/>
        <v/>
      </c>
      <c r="GA42" s="8">
        <f t="shared" si="5"/>
        <v>0</v>
      </c>
      <c r="GB42" s="8">
        <f t="shared" si="5"/>
        <v>0</v>
      </c>
      <c r="GC42" s="8">
        <f t="shared" si="5"/>
        <v>0</v>
      </c>
      <c r="GD42" s="8">
        <f t="shared" si="5"/>
        <v>0</v>
      </c>
      <c r="GE42" s="8">
        <f t="shared" si="5"/>
        <v>0</v>
      </c>
      <c r="GF42" s="8">
        <f t="shared" si="5"/>
        <v>0</v>
      </c>
      <c r="GG42" s="8">
        <f t="shared" si="11"/>
        <v>0</v>
      </c>
      <c r="GH42" s="8">
        <f t="shared" si="11"/>
        <v>0</v>
      </c>
      <c r="GI42" s="8">
        <f t="shared" si="11"/>
        <v>0</v>
      </c>
      <c r="GJ42" s="8">
        <f t="shared" si="11"/>
        <v>0</v>
      </c>
      <c r="GK42" s="8">
        <f t="shared" si="11"/>
        <v>0</v>
      </c>
      <c r="GL42" s="8">
        <f t="shared" si="11"/>
        <v>0</v>
      </c>
      <c r="GM42" s="8">
        <f t="shared" si="11"/>
        <v>0</v>
      </c>
      <c r="HN42" s="13">
        <v>37</v>
      </c>
      <c r="HO42" s="15" t="s">
        <v>88</v>
      </c>
      <c r="IN42" s="13">
        <v>37</v>
      </c>
      <c r="IO42" s="13" t="s">
        <v>89</v>
      </c>
    </row>
    <row r="43" spans="1:249" ht="12.75" customHeight="1">
      <c r="A43" s="10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2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BA43" s="7" t="str">
        <f t="shared" si="3"/>
        <v/>
      </c>
      <c r="BB43" s="7" t="str">
        <f t="shared" si="3"/>
        <v/>
      </c>
      <c r="BC43" s="7" t="str">
        <f t="shared" si="3"/>
        <v/>
      </c>
      <c r="BD43" s="7" t="str">
        <f t="shared" si="3"/>
        <v/>
      </c>
      <c r="BE43" s="7" t="str">
        <f t="shared" si="3"/>
        <v/>
      </c>
      <c r="BF43" s="7" t="str">
        <f t="shared" si="3"/>
        <v/>
      </c>
      <c r="BG43" s="7" t="str">
        <f t="shared" si="9"/>
        <v/>
      </c>
      <c r="BH43" s="7" t="str">
        <f t="shared" si="9"/>
        <v/>
      </c>
      <c r="BI43" s="7" t="str">
        <f t="shared" si="9"/>
        <v/>
      </c>
      <c r="BJ43" s="7" t="str">
        <f t="shared" si="9"/>
        <v/>
      </c>
      <c r="BK43" s="7" t="str">
        <f t="shared" si="9"/>
        <v/>
      </c>
      <c r="BL43" s="7" t="str">
        <f t="shared" si="9"/>
        <v/>
      </c>
      <c r="BM43" s="7" t="str">
        <f t="shared" si="9"/>
        <v/>
      </c>
      <c r="EA43" s="7" t="str">
        <f t="shared" si="4"/>
        <v/>
      </c>
      <c r="EB43" s="7" t="str">
        <f t="shared" si="4"/>
        <v/>
      </c>
      <c r="EC43" s="7" t="str">
        <f t="shared" si="4"/>
        <v/>
      </c>
      <c r="ED43" s="7" t="str">
        <f t="shared" si="4"/>
        <v/>
      </c>
      <c r="EE43" s="7" t="str">
        <f t="shared" si="4"/>
        <v/>
      </c>
      <c r="EF43" s="7" t="str">
        <f t="shared" si="4"/>
        <v/>
      </c>
      <c r="EG43" s="7" t="str">
        <f t="shared" si="10"/>
        <v/>
      </c>
      <c r="EH43" s="7" t="str">
        <f t="shared" si="10"/>
        <v/>
      </c>
      <c r="EI43" s="7" t="str">
        <f t="shared" si="10"/>
        <v/>
      </c>
      <c r="EJ43" s="7" t="str">
        <f t="shared" si="10"/>
        <v/>
      </c>
      <c r="EK43" s="7" t="str">
        <f t="shared" si="10"/>
        <v/>
      </c>
      <c r="EL43" s="7" t="str">
        <f t="shared" si="10"/>
        <v/>
      </c>
      <c r="EM43" s="7" t="str">
        <f t="shared" si="10"/>
        <v/>
      </c>
      <c r="GA43" s="8">
        <f t="shared" si="5"/>
        <v>0</v>
      </c>
      <c r="GB43" s="8">
        <f t="shared" si="5"/>
        <v>0</v>
      </c>
      <c r="GC43" s="8">
        <f t="shared" si="5"/>
        <v>0</v>
      </c>
      <c r="GD43" s="8">
        <f t="shared" si="5"/>
        <v>0</v>
      </c>
      <c r="GE43" s="8">
        <f t="shared" si="5"/>
        <v>0</v>
      </c>
      <c r="GF43" s="8">
        <f t="shared" si="5"/>
        <v>0</v>
      </c>
      <c r="GG43" s="8">
        <f t="shared" si="11"/>
        <v>0</v>
      </c>
      <c r="GH43" s="8">
        <f t="shared" si="11"/>
        <v>0</v>
      </c>
      <c r="GI43" s="8">
        <f t="shared" si="11"/>
        <v>0</v>
      </c>
      <c r="GJ43" s="8">
        <f t="shared" si="11"/>
        <v>0</v>
      </c>
      <c r="GK43" s="8">
        <f t="shared" si="11"/>
        <v>0</v>
      </c>
      <c r="GL43" s="8">
        <f t="shared" si="11"/>
        <v>0</v>
      </c>
      <c r="GM43" s="8">
        <f t="shared" si="11"/>
        <v>0</v>
      </c>
      <c r="HN43" s="13">
        <v>38</v>
      </c>
      <c r="HO43" s="15" t="s">
        <v>90</v>
      </c>
      <c r="IN43" s="13">
        <v>38</v>
      </c>
      <c r="IO43" s="13" t="s">
        <v>91</v>
      </c>
    </row>
    <row r="44" spans="1:249" ht="12.75" customHeight="1">
      <c r="A44" s="10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2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BA44" s="7" t="str">
        <f t="shared" si="3"/>
        <v/>
      </c>
      <c r="BB44" s="7" t="str">
        <f t="shared" si="3"/>
        <v/>
      </c>
      <c r="BC44" s="7" t="str">
        <f t="shared" si="3"/>
        <v/>
      </c>
      <c r="BD44" s="7" t="str">
        <f t="shared" si="3"/>
        <v/>
      </c>
      <c r="BE44" s="7" t="str">
        <f t="shared" si="3"/>
        <v/>
      </c>
      <c r="BF44" s="7" t="str">
        <f t="shared" si="3"/>
        <v/>
      </c>
      <c r="BG44" s="7" t="str">
        <f t="shared" si="9"/>
        <v/>
      </c>
      <c r="BH44" s="7" t="str">
        <f t="shared" si="9"/>
        <v/>
      </c>
      <c r="BI44" s="7" t="str">
        <f t="shared" si="9"/>
        <v/>
      </c>
      <c r="BJ44" s="7" t="str">
        <f t="shared" si="9"/>
        <v/>
      </c>
      <c r="BK44" s="7" t="str">
        <f t="shared" si="9"/>
        <v/>
      </c>
      <c r="BL44" s="7" t="str">
        <f t="shared" si="9"/>
        <v/>
      </c>
      <c r="BM44" s="7" t="str">
        <f t="shared" si="9"/>
        <v/>
      </c>
      <c r="EA44" s="7" t="str">
        <f t="shared" si="4"/>
        <v/>
      </c>
      <c r="EB44" s="7" t="str">
        <f t="shared" si="4"/>
        <v/>
      </c>
      <c r="EC44" s="7" t="str">
        <f t="shared" si="4"/>
        <v/>
      </c>
      <c r="ED44" s="7" t="str">
        <f t="shared" si="4"/>
        <v/>
      </c>
      <c r="EE44" s="7" t="str">
        <f t="shared" si="4"/>
        <v/>
      </c>
      <c r="EF44" s="7" t="str">
        <f t="shared" si="4"/>
        <v/>
      </c>
      <c r="EG44" s="7" t="str">
        <f t="shared" si="10"/>
        <v/>
      </c>
      <c r="EH44" s="7" t="str">
        <f t="shared" si="10"/>
        <v/>
      </c>
      <c r="EI44" s="7" t="str">
        <f t="shared" si="10"/>
        <v/>
      </c>
      <c r="EJ44" s="7" t="str">
        <f t="shared" si="10"/>
        <v/>
      </c>
      <c r="EK44" s="7" t="str">
        <f t="shared" si="10"/>
        <v/>
      </c>
      <c r="EL44" s="7" t="str">
        <f t="shared" si="10"/>
        <v/>
      </c>
      <c r="EM44" s="7" t="str">
        <f t="shared" si="10"/>
        <v/>
      </c>
      <c r="GA44" s="8">
        <f t="shared" si="5"/>
        <v>0</v>
      </c>
      <c r="GB44" s="8">
        <f t="shared" si="5"/>
        <v>0</v>
      </c>
      <c r="GC44" s="8">
        <f t="shared" si="5"/>
        <v>0</v>
      </c>
      <c r="GD44" s="8">
        <f t="shared" si="5"/>
        <v>0</v>
      </c>
      <c r="GE44" s="8">
        <f t="shared" si="5"/>
        <v>0</v>
      </c>
      <c r="GF44" s="8">
        <f t="shared" si="5"/>
        <v>0</v>
      </c>
      <c r="GG44" s="8">
        <f t="shared" si="11"/>
        <v>0</v>
      </c>
      <c r="GH44" s="8">
        <f t="shared" si="11"/>
        <v>0</v>
      </c>
      <c r="GI44" s="8">
        <f t="shared" si="11"/>
        <v>0</v>
      </c>
      <c r="GJ44" s="8">
        <f t="shared" si="11"/>
        <v>0</v>
      </c>
      <c r="GK44" s="8">
        <f t="shared" si="11"/>
        <v>0</v>
      </c>
      <c r="GL44" s="8">
        <f t="shared" si="11"/>
        <v>0</v>
      </c>
      <c r="GM44" s="8">
        <f t="shared" si="11"/>
        <v>0</v>
      </c>
      <c r="HN44" s="13">
        <v>39</v>
      </c>
      <c r="HO44" s="15" t="s">
        <v>92</v>
      </c>
      <c r="IN44" s="13">
        <v>39</v>
      </c>
      <c r="IO44" s="13" t="s">
        <v>93</v>
      </c>
    </row>
    <row r="45" spans="1:249" ht="12.75" customHeight="1">
      <c r="A45" s="10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2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BA45" s="7" t="str">
        <f t="shared" si="3"/>
        <v/>
      </c>
      <c r="BB45" s="7" t="str">
        <f t="shared" si="3"/>
        <v/>
      </c>
      <c r="BC45" s="7" t="str">
        <f t="shared" si="3"/>
        <v/>
      </c>
      <c r="BD45" s="7" t="str">
        <f t="shared" si="3"/>
        <v/>
      </c>
      <c r="BE45" s="7" t="str">
        <f t="shared" si="3"/>
        <v/>
      </c>
      <c r="BF45" s="7" t="str">
        <f t="shared" si="3"/>
        <v/>
      </c>
      <c r="BG45" s="7" t="str">
        <f t="shared" si="9"/>
        <v/>
      </c>
      <c r="BH45" s="7" t="str">
        <f t="shared" si="9"/>
        <v/>
      </c>
      <c r="BI45" s="7" t="str">
        <f t="shared" si="9"/>
        <v/>
      </c>
      <c r="BJ45" s="7" t="str">
        <f t="shared" si="9"/>
        <v/>
      </c>
      <c r="BK45" s="7" t="str">
        <f t="shared" si="9"/>
        <v/>
      </c>
      <c r="BL45" s="7" t="str">
        <f t="shared" si="9"/>
        <v/>
      </c>
      <c r="BM45" s="7" t="str">
        <f t="shared" si="9"/>
        <v/>
      </c>
      <c r="EA45" s="7" t="str">
        <f t="shared" si="4"/>
        <v/>
      </c>
      <c r="EB45" s="7" t="str">
        <f t="shared" si="4"/>
        <v/>
      </c>
      <c r="EC45" s="7" t="str">
        <f t="shared" si="4"/>
        <v/>
      </c>
      <c r="ED45" s="7" t="str">
        <f t="shared" si="4"/>
        <v/>
      </c>
      <c r="EE45" s="7" t="str">
        <f t="shared" si="4"/>
        <v/>
      </c>
      <c r="EF45" s="7" t="str">
        <f t="shared" si="4"/>
        <v/>
      </c>
      <c r="EG45" s="7" t="str">
        <f t="shared" si="10"/>
        <v/>
      </c>
      <c r="EH45" s="7" t="str">
        <f t="shared" si="10"/>
        <v/>
      </c>
      <c r="EI45" s="7" t="str">
        <f t="shared" si="10"/>
        <v/>
      </c>
      <c r="EJ45" s="7" t="str">
        <f t="shared" si="10"/>
        <v/>
      </c>
      <c r="EK45" s="7" t="str">
        <f t="shared" si="10"/>
        <v/>
      </c>
      <c r="EL45" s="7" t="str">
        <f t="shared" si="10"/>
        <v/>
      </c>
      <c r="EM45" s="7" t="str">
        <f t="shared" si="10"/>
        <v/>
      </c>
      <c r="GA45" s="8">
        <f t="shared" si="5"/>
        <v>0</v>
      </c>
      <c r="GB45" s="8">
        <f t="shared" si="5"/>
        <v>0</v>
      </c>
      <c r="GC45" s="8">
        <f t="shared" si="5"/>
        <v>0</v>
      </c>
      <c r="GD45" s="8">
        <f t="shared" si="5"/>
        <v>0</v>
      </c>
      <c r="GE45" s="8">
        <f t="shared" si="5"/>
        <v>0</v>
      </c>
      <c r="GF45" s="8">
        <f t="shared" si="5"/>
        <v>0</v>
      </c>
      <c r="GG45" s="8">
        <f t="shared" si="11"/>
        <v>0</v>
      </c>
      <c r="GH45" s="8">
        <f t="shared" si="11"/>
        <v>0</v>
      </c>
      <c r="GI45" s="8">
        <f t="shared" si="11"/>
        <v>0</v>
      </c>
      <c r="GJ45" s="8">
        <f t="shared" si="11"/>
        <v>0</v>
      </c>
      <c r="GK45" s="8">
        <f t="shared" si="11"/>
        <v>0</v>
      </c>
      <c r="GL45" s="8">
        <f t="shared" si="11"/>
        <v>0</v>
      </c>
      <c r="GM45" s="8">
        <f t="shared" si="11"/>
        <v>0</v>
      </c>
      <c r="HN45" s="13">
        <v>40</v>
      </c>
      <c r="HO45" s="15" t="s">
        <v>94</v>
      </c>
      <c r="IN45" s="13">
        <v>40</v>
      </c>
      <c r="IO45" s="13" t="s">
        <v>95</v>
      </c>
    </row>
    <row r="46" spans="1:249" ht="12.75" customHeight="1">
      <c r="A46" s="10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2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BA46" s="7" t="str">
        <f t="shared" si="3"/>
        <v/>
      </c>
      <c r="BB46" s="7" t="str">
        <f t="shared" si="3"/>
        <v/>
      </c>
      <c r="BC46" s="7" t="str">
        <f t="shared" si="3"/>
        <v/>
      </c>
      <c r="BD46" s="7" t="str">
        <f t="shared" si="3"/>
        <v/>
      </c>
      <c r="BE46" s="7" t="str">
        <f t="shared" si="3"/>
        <v/>
      </c>
      <c r="BF46" s="7" t="str">
        <f t="shared" si="3"/>
        <v/>
      </c>
      <c r="BG46" s="7" t="str">
        <f t="shared" si="9"/>
        <v/>
      </c>
      <c r="BH46" s="7" t="str">
        <f t="shared" si="9"/>
        <v/>
      </c>
      <c r="BI46" s="7" t="str">
        <f t="shared" si="9"/>
        <v/>
      </c>
      <c r="BJ46" s="7" t="str">
        <f t="shared" si="9"/>
        <v/>
      </c>
      <c r="BK46" s="7" t="str">
        <f t="shared" si="9"/>
        <v/>
      </c>
      <c r="BL46" s="7" t="str">
        <f t="shared" si="9"/>
        <v/>
      </c>
      <c r="BM46" s="7" t="str">
        <f t="shared" si="9"/>
        <v/>
      </c>
      <c r="EA46" s="7" t="str">
        <f t="shared" si="4"/>
        <v/>
      </c>
      <c r="EB46" s="7" t="str">
        <f t="shared" si="4"/>
        <v/>
      </c>
      <c r="EC46" s="7" t="str">
        <f t="shared" si="4"/>
        <v/>
      </c>
      <c r="ED46" s="7" t="str">
        <f t="shared" si="4"/>
        <v/>
      </c>
      <c r="EE46" s="7" t="str">
        <f t="shared" si="4"/>
        <v/>
      </c>
      <c r="EF46" s="7" t="str">
        <f t="shared" si="4"/>
        <v/>
      </c>
      <c r="EG46" s="7" t="str">
        <f t="shared" si="10"/>
        <v/>
      </c>
      <c r="EH46" s="7" t="str">
        <f t="shared" si="10"/>
        <v/>
      </c>
      <c r="EI46" s="7" t="str">
        <f t="shared" si="10"/>
        <v/>
      </c>
      <c r="EJ46" s="7" t="str">
        <f t="shared" si="10"/>
        <v/>
      </c>
      <c r="EK46" s="7" t="str">
        <f t="shared" si="10"/>
        <v/>
      </c>
      <c r="EL46" s="7" t="str">
        <f t="shared" si="10"/>
        <v/>
      </c>
      <c r="EM46" s="7" t="str">
        <f t="shared" si="10"/>
        <v/>
      </c>
      <c r="GA46" s="8">
        <f t="shared" si="5"/>
        <v>0</v>
      </c>
      <c r="GB46" s="8">
        <f t="shared" si="5"/>
        <v>0</v>
      </c>
      <c r="GC46" s="8">
        <f t="shared" si="5"/>
        <v>0</v>
      </c>
      <c r="GD46" s="8">
        <f t="shared" si="5"/>
        <v>0</v>
      </c>
      <c r="GE46" s="8">
        <f t="shared" si="5"/>
        <v>0</v>
      </c>
      <c r="GF46" s="8">
        <f t="shared" si="5"/>
        <v>0</v>
      </c>
      <c r="GG46" s="8">
        <f t="shared" si="11"/>
        <v>0</v>
      </c>
      <c r="GH46" s="8">
        <f t="shared" si="11"/>
        <v>0</v>
      </c>
      <c r="GI46" s="8">
        <f t="shared" si="11"/>
        <v>0</v>
      </c>
      <c r="GJ46" s="8">
        <f t="shared" si="11"/>
        <v>0</v>
      </c>
      <c r="GK46" s="8">
        <f t="shared" si="11"/>
        <v>0</v>
      </c>
      <c r="GL46" s="8">
        <f t="shared" si="11"/>
        <v>0</v>
      </c>
      <c r="GM46" s="8">
        <f t="shared" si="11"/>
        <v>0</v>
      </c>
      <c r="HN46" s="13">
        <v>41</v>
      </c>
      <c r="HO46" s="15" t="s">
        <v>96</v>
      </c>
      <c r="IN46" s="13">
        <v>41</v>
      </c>
      <c r="IO46" s="13" t="s">
        <v>97</v>
      </c>
    </row>
    <row r="47" spans="1:249" ht="12.75" customHeight="1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2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BA47" s="7" t="str">
        <f t="shared" si="3"/>
        <v/>
      </c>
      <c r="BB47" s="7" t="str">
        <f t="shared" si="3"/>
        <v/>
      </c>
      <c r="BC47" s="7" t="str">
        <f t="shared" si="3"/>
        <v/>
      </c>
      <c r="BD47" s="7" t="str">
        <f t="shared" si="3"/>
        <v/>
      </c>
      <c r="BE47" s="7" t="str">
        <f t="shared" si="3"/>
        <v/>
      </c>
      <c r="BF47" s="7" t="str">
        <f t="shared" si="3"/>
        <v/>
      </c>
      <c r="BG47" s="7" t="str">
        <f t="shared" si="9"/>
        <v/>
      </c>
      <c r="BH47" s="7" t="str">
        <f t="shared" si="9"/>
        <v/>
      </c>
      <c r="BI47" s="7" t="str">
        <f t="shared" si="9"/>
        <v/>
      </c>
      <c r="BJ47" s="7" t="str">
        <f t="shared" si="9"/>
        <v/>
      </c>
      <c r="BK47" s="7" t="str">
        <f t="shared" si="9"/>
        <v/>
      </c>
      <c r="BL47" s="7" t="str">
        <f t="shared" si="9"/>
        <v/>
      </c>
      <c r="BM47" s="7" t="str">
        <f t="shared" si="9"/>
        <v/>
      </c>
      <c r="EA47" s="7" t="str">
        <f t="shared" si="4"/>
        <v/>
      </c>
      <c r="EB47" s="7" t="str">
        <f t="shared" si="4"/>
        <v/>
      </c>
      <c r="EC47" s="7" t="str">
        <f t="shared" si="4"/>
        <v/>
      </c>
      <c r="ED47" s="7" t="str">
        <f t="shared" si="4"/>
        <v/>
      </c>
      <c r="EE47" s="7" t="str">
        <f t="shared" si="4"/>
        <v/>
      </c>
      <c r="EF47" s="7" t="str">
        <f t="shared" si="4"/>
        <v/>
      </c>
      <c r="EG47" s="7" t="str">
        <f t="shared" si="10"/>
        <v/>
      </c>
      <c r="EH47" s="7" t="str">
        <f t="shared" si="10"/>
        <v/>
      </c>
      <c r="EI47" s="7" t="str">
        <f t="shared" si="10"/>
        <v/>
      </c>
      <c r="EJ47" s="7" t="str">
        <f t="shared" si="10"/>
        <v/>
      </c>
      <c r="EK47" s="7" t="str">
        <f t="shared" si="10"/>
        <v/>
      </c>
      <c r="EL47" s="7" t="str">
        <f t="shared" si="10"/>
        <v/>
      </c>
      <c r="EM47" s="7" t="str">
        <f t="shared" si="10"/>
        <v/>
      </c>
      <c r="GA47" s="8">
        <f t="shared" si="5"/>
        <v>0</v>
      </c>
      <c r="GB47" s="8">
        <f t="shared" si="5"/>
        <v>0</v>
      </c>
      <c r="GC47" s="8">
        <f t="shared" si="5"/>
        <v>0</v>
      </c>
      <c r="GD47" s="8">
        <f t="shared" si="5"/>
        <v>0</v>
      </c>
      <c r="GE47" s="8">
        <f t="shared" si="5"/>
        <v>0</v>
      </c>
      <c r="GF47" s="8">
        <f t="shared" si="5"/>
        <v>0</v>
      </c>
      <c r="GG47" s="8">
        <f t="shared" si="11"/>
        <v>0</v>
      </c>
      <c r="GH47" s="8">
        <f t="shared" si="11"/>
        <v>0</v>
      </c>
      <c r="GI47" s="8">
        <f t="shared" si="11"/>
        <v>0</v>
      </c>
      <c r="GJ47" s="8">
        <f t="shared" si="11"/>
        <v>0</v>
      </c>
      <c r="GK47" s="8">
        <f t="shared" si="11"/>
        <v>0</v>
      </c>
      <c r="GL47" s="8">
        <f t="shared" si="11"/>
        <v>0</v>
      </c>
      <c r="GM47" s="8">
        <f t="shared" si="11"/>
        <v>0</v>
      </c>
      <c r="HN47" s="13">
        <v>42</v>
      </c>
      <c r="HO47" s="15" t="s">
        <v>98</v>
      </c>
      <c r="IN47" s="13">
        <v>42</v>
      </c>
      <c r="IO47" s="13" t="s">
        <v>99</v>
      </c>
    </row>
    <row r="48" spans="1:249" ht="15" customHeight="1">
      <c r="A48" s="10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2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BA48" s="7" t="str">
        <f t="shared" si="3"/>
        <v/>
      </c>
      <c r="BB48" s="7" t="str">
        <f t="shared" si="3"/>
        <v/>
      </c>
      <c r="BC48" s="7" t="str">
        <f t="shared" si="3"/>
        <v/>
      </c>
      <c r="BD48" s="7" t="str">
        <f t="shared" si="3"/>
        <v/>
      </c>
      <c r="BE48" s="7" t="str">
        <f t="shared" si="3"/>
        <v/>
      </c>
      <c r="BF48" s="7" t="str">
        <f t="shared" si="3"/>
        <v/>
      </c>
      <c r="BG48" s="7" t="str">
        <f t="shared" si="9"/>
        <v/>
      </c>
      <c r="BH48" s="7" t="str">
        <f t="shared" si="9"/>
        <v/>
      </c>
      <c r="BI48" s="7" t="str">
        <f t="shared" si="9"/>
        <v/>
      </c>
      <c r="BJ48" s="7" t="str">
        <f t="shared" si="9"/>
        <v/>
      </c>
      <c r="BK48" s="7" t="str">
        <f t="shared" si="9"/>
        <v/>
      </c>
      <c r="BL48" s="7" t="str">
        <f t="shared" si="9"/>
        <v/>
      </c>
      <c r="BM48" s="7" t="str">
        <f t="shared" si="9"/>
        <v/>
      </c>
      <c r="EA48" s="7" t="str">
        <f t="shared" si="4"/>
        <v/>
      </c>
      <c r="EB48" s="7" t="str">
        <f t="shared" si="4"/>
        <v/>
      </c>
      <c r="EC48" s="7" t="str">
        <f t="shared" si="4"/>
        <v/>
      </c>
      <c r="ED48" s="7" t="str">
        <f t="shared" si="4"/>
        <v/>
      </c>
      <c r="EE48" s="7" t="str">
        <f t="shared" si="4"/>
        <v/>
      </c>
      <c r="EF48" s="7" t="str">
        <f t="shared" si="4"/>
        <v/>
      </c>
      <c r="EG48" s="7" t="str">
        <f t="shared" si="10"/>
        <v/>
      </c>
      <c r="EH48" s="7" t="str">
        <f t="shared" si="10"/>
        <v/>
      </c>
      <c r="EI48" s="7" t="str">
        <f t="shared" si="10"/>
        <v/>
      </c>
      <c r="EJ48" s="7" t="str">
        <f t="shared" si="10"/>
        <v/>
      </c>
      <c r="EK48" s="7" t="str">
        <f t="shared" si="10"/>
        <v/>
      </c>
      <c r="EL48" s="7" t="str">
        <f t="shared" si="10"/>
        <v/>
      </c>
      <c r="EM48" s="7" t="str">
        <f t="shared" si="10"/>
        <v/>
      </c>
      <c r="GA48" s="8">
        <f t="shared" si="5"/>
        <v>0</v>
      </c>
      <c r="GB48" s="8">
        <f t="shared" si="5"/>
        <v>0</v>
      </c>
      <c r="GC48" s="8">
        <f t="shared" si="5"/>
        <v>0</v>
      </c>
      <c r="GD48" s="8">
        <f t="shared" si="5"/>
        <v>0</v>
      </c>
      <c r="GE48" s="8">
        <f t="shared" si="5"/>
        <v>0</v>
      </c>
      <c r="GF48" s="8">
        <f t="shared" si="5"/>
        <v>0</v>
      </c>
      <c r="GG48" s="8">
        <f t="shared" si="11"/>
        <v>0</v>
      </c>
      <c r="GH48" s="8">
        <f t="shared" si="11"/>
        <v>0</v>
      </c>
      <c r="GI48" s="8">
        <f t="shared" si="11"/>
        <v>0</v>
      </c>
      <c r="GJ48" s="8">
        <f t="shared" si="11"/>
        <v>0</v>
      </c>
      <c r="GK48" s="8">
        <f t="shared" si="11"/>
        <v>0</v>
      </c>
      <c r="GL48" s="8">
        <f t="shared" si="11"/>
        <v>0</v>
      </c>
      <c r="GM48" s="8">
        <f t="shared" si="11"/>
        <v>0</v>
      </c>
      <c r="HN48" s="13">
        <v>43</v>
      </c>
      <c r="HO48" s="15" t="s">
        <v>100</v>
      </c>
      <c r="IN48" s="13">
        <v>43</v>
      </c>
      <c r="IO48" s="13" t="s">
        <v>101</v>
      </c>
    </row>
    <row r="49" spans="1:249" ht="16.5" customHeight="1">
      <c r="A49" s="10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2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BA49" s="7" t="str">
        <f t="shared" si="3"/>
        <v/>
      </c>
      <c r="BB49" s="7" t="str">
        <f t="shared" si="3"/>
        <v/>
      </c>
      <c r="BC49" s="7" t="str">
        <f t="shared" si="3"/>
        <v/>
      </c>
      <c r="BD49" s="7" t="str">
        <f t="shared" si="3"/>
        <v/>
      </c>
      <c r="BE49" s="7" t="str">
        <f t="shared" si="3"/>
        <v/>
      </c>
      <c r="BF49" s="7" t="str">
        <f t="shared" si="3"/>
        <v/>
      </c>
      <c r="BG49" s="7" t="str">
        <f t="shared" si="9"/>
        <v/>
      </c>
      <c r="BH49" s="7" t="str">
        <f t="shared" si="9"/>
        <v/>
      </c>
      <c r="BI49" s="7" t="str">
        <f t="shared" si="9"/>
        <v/>
      </c>
      <c r="BJ49" s="7" t="str">
        <f t="shared" si="9"/>
        <v/>
      </c>
      <c r="BK49" s="7" t="str">
        <f t="shared" si="9"/>
        <v/>
      </c>
      <c r="BL49" s="7" t="str">
        <f t="shared" si="9"/>
        <v/>
      </c>
      <c r="BM49" s="7" t="str">
        <f t="shared" si="9"/>
        <v/>
      </c>
      <c r="EA49" s="7" t="str">
        <f t="shared" si="4"/>
        <v/>
      </c>
      <c r="EB49" s="7" t="str">
        <f t="shared" si="4"/>
        <v/>
      </c>
      <c r="EC49" s="7" t="str">
        <f t="shared" si="4"/>
        <v/>
      </c>
      <c r="ED49" s="7" t="str">
        <f t="shared" si="4"/>
        <v/>
      </c>
      <c r="EE49" s="7" t="str">
        <f t="shared" si="4"/>
        <v/>
      </c>
      <c r="EF49" s="7" t="str">
        <f t="shared" si="4"/>
        <v/>
      </c>
      <c r="EG49" s="7" t="str">
        <f t="shared" si="10"/>
        <v/>
      </c>
      <c r="EH49" s="7" t="str">
        <f t="shared" si="10"/>
        <v/>
      </c>
      <c r="EI49" s="7" t="str">
        <f t="shared" si="10"/>
        <v/>
      </c>
      <c r="EJ49" s="7" t="str">
        <f t="shared" si="10"/>
        <v/>
      </c>
      <c r="EK49" s="7" t="str">
        <f t="shared" si="10"/>
        <v/>
      </c>
      <c r="EL49" s="7" t="str">
        <f t="shared" si="10"/>
        <v/>
      </c>
      <c r="EM49" s="7" t="str">
        <f t="shared" si="10"/>
        <v/>
      </c>
      <c r="GA49" s="8">
        <f t="shared" si="5"/>
        <v>0</v>
      </c>
      <c r="GB49" s="8">
        <f t="shared" si="5"/>
        <v>0</v>
      </c>
      <c r="GC49" s="8">
        <f t="shared" si="5"/>
        <v>0</v>
      </c>
      <c r="GD49" s="8">
        <f t="shared" si="5"/>
        <v>0</v>
      </c>
      <c r="GE49" s="8">
        <f t="shared" si="5"/>
        <v>0</v>
      </c>
      <c r="GF49" s="8">
        <f t="shared" si="5"/>
        <v>0</v>
      </c>
      <c r="GG49" s="8">
        <f t="shared" si="11"/>
        <v>0</v>
      </c>
      <c r="GH49" s="8">
        <f t="shared" si="11"/>
        <v>0</v>
      </c>
      <c r="GI49" s="8">
        <f t="shared" si="11"/>
        <v>0</v>
      </c>
      <c r="GJ49" s="8">
        <f t="shared" si="11"/>
        <v>0</v>
      </c>
      <c r="GK49" s="8">
        <f t="shared" si="11"/>
        <v>0</v>
      </c>
      <c r="GL49" s="8">
        <f t="shared" si="11"/>
        <v>0</v>
      </c>
      <c r="GM49" s="8">
        <f t="shared" si="11"/>
        <v>0</v>
      </c>
      <c r="HN49" s="13">
        <v>44</v>
      </c>
      <c r="HO49" s="15" t="s">
        <v>102</v>
      </c>
      <c r="IN49" s="13">
        <v>44</v>
      </c>
      <c r="IO49" s="13" t="s">
        <v>103</v>
      </c>
    </row>
    <row r="50" spans="1:249" ht="16.5" customHeight="1" thickBot="1">
      <c r="A50" s="17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9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BA50" s="7" t="str">
        <f t="shared" si="3"/>
        <v/>
      </c>
      <c r="BB50" s="7" t="str">
        <f t="shared" si="3"/>
        <v/>
      </c>
      <c r="BC50" s="7" t="str">
        <f t="shared" si="3"/>
        <v/>
      </c>
      <c r="BD50" s="7" t="str">
        <f t="shared" si="3"/>
        <v/>
      </c>
      <c r="BE50" s="7" t="str">
        <f t="shared" si="3"/>
        <v/>
      </c>
      <c r="BF50" s="7" t="str">
        <f t="shared" si="3"/>
        <v/>
      </c>
      <c r="BG50" s="7" t="str">
        <f t="shared" si="9"/>
        <v/>
      </c>
      <c r="BH50" s="7" t="str">
        <f t="shared" si="9"/>
        <v/>
      </c>
      <c r="BI50" s="7" t="str">
        <f t="shared" si="9"/>
        <v/>
      </c>
      <c r="BJ50" s="7" t="str">
        <f t="shared" si="9"/>
        <v/>
      </c>
      <c r="BK50" s="7" t="str">
        <f t="shared" si="9"/>
        <v/>
      </c>
      <c r="BL50" s="7" t="str">
        <f t="shared" si="9"/>
        <v/>
      </c>
      <c r="BM50" s="7" t="str">
        <f t="shared" si="9"/>
        <v/>
      </c>
      <c r="EA50" s="7" t="str">
        <f t="shared" si="4"/>
        <v/>
      </c>
      <c r="EB50" s="7" t="str">
        <f t="shared" si="4"/>
        <v/>
      </c>
      <c r="EC50" s="7" t="str">
        <f t="shared" si="4"/>
        <v/>
      </c>
      <c r="ED50" s="7" t="str">
        <f t="shared" si="4"/>
        <v/>
      </c>
      <c r="EE50" s="7" t="str">
        <f t="shared" si="4"/>
        <v/>
      </c>
      <c r="EF50" s="7" t="str">
        <f t="shared" si="4"/>
        <v/>
      </c>
      <c r="EG50" s="7" t="str">
        <f t="shared" si="10"/>
        <v/>
      </c>
      <c r="EH50" s="7" t="str">
        <f t="shared" si="10"/>
        <v/>
      </c>
      <c r="EI50" s="7" t="str">
        <f t="shared" si="10"/>
        <v/>
      </c>
      <c r="EJ50" s="7" t="str">
        <f t="shared" si="10"/>
        <v/>
      </c>
      <c r="EK50" s="7" t="str">
        <f t="shared" si="10"/>
        <v/>
      </c>
      <c r="EL50" s="7" t="str">
        <f t="shared" si="10"/>
        <v/>
      </c>
      <c r="EM50" s="7" t="str">
        <f t="shared" si="10"/>
        <v/>
      </c>
      <c r="GA50" s="8">
        <f t="shared" si="5"/>
        <v>0</v>
      </c>
      <c r="GB50" s="8">
        <f t="shared" si="5"/>
        <v>0</v>
      </c>
      <c r="GC50" s="8">
        <f t="shared" si="5"/>
        <v>0</v>
      </c>
      <c r="GD50" s="8">
        <f t="shared" si="5"/>
        <v>0</v>
      </c>
      <c r="GE50" s="8">
        <f t="shared" si="5"/>
        <v>0</v>
      </c>
      <c r="GF50" s="8">
        <f t="shared" si="5"/>
        <v>0</v>
      </c>
      <c r="GG50" s="8">
        <f t="shared" si="11"/>
        <v>0</v>
      </c>
      <c r="GH50" s="8">
        <f t="shared" si="11"/>
        <v>0</v>
      </c>
      <c r="GI50" s="8">
        <f t="shared" si="11"/>
        <v>0</v>
      </c>
      <c r="GJ50" s="8">
        <f t="shared" si="11"/>
        <v>0</v>
      </c>
      <c r="GK50" s="8">
        <f t="shared" si="11"/>
        <v>0</v>
      </c>
      <c r="GL50" s="8">
        <f t="shared" si="11"/>
        <v>0</v>
      </c>
      <c r="GM50" s="8">
        <f t="shared" si="11"/>
        <v>0</v>
      </c>
      <c r="HN50" s="13">
        <v>45</v>
      </c>
      <c r="HO50" s="15" t="s">
        <v>104</v>
      </c>
      <c r="IN50" s="13">
        <v>45</v>
      </c>
      <c r="IO50" s="13" t="s">
        <v>105</v>
      </c>
    </row>
    <row r="51" spans="1:249" ht="12.75" customHeight="1" thickTop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HN51" s="13">
        <v>46</v>
      </c>
      <c r="HO51" s="15" t="s">
        <v>106</v>
      </c>
      <c r="IN51" s="13">
        <v>46</v>
      </c>
      <c r="IO51" s="13" t="s">
        <v>107</v>
      </c>
    </row>
    <row r="52" spans="1:249" ht="12.7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HN52" s="13">
        <v>47</v>
      </c>
      <c r="HO52" s="15" t="s">
        <v>108</v>
      </c>
      <c r="IN52" s="13">
        <v>47</v>
      </c>
      <c r="IO52" s="13" t="s">
        <v>109</v>
      </c>
    </row>
    <row r="53" spans="1:249" ht="12.7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HN53" s="13">
        <v>48</v>
      </c>
      <c r="HO53" s="15" t="s">
        <v>110</v>
      </c>
      <c r="IN53" s="13">
        <v>48</v>
      </c>
      <c r="IO53" s="13" t="s">
        <v>111</v>
      </c>
    </row>
    <row r="54" spans="1:249" ht="12.7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HN54" s="13">
        <v>49</v>
      </c>
      <c r="HO54" s="15" t="s">
        <v>112</v>
      </c>
      <c r="IN54" s="13">
        <v>49</v>
      </c>
      <c r="IO54" s="13" t="s">
        <v>113</v>
      </c>
    </row>
    <row r="55" spans="1:249" ht="12.7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HN55" s="13">
        <v>50</v>
      </c>
      <c r="HO55" s="15" t="s">
        <v>114</v>
      </c>
      <c r="IN55" s="13">
        <v>50</v>
      </c>
      <c r="IO55" s="13" t="s">
        <v>115</v>
      </c>
    </row>
    <row r="56" spans="1:249" ht="12.7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HN56" s="13">
        <v>51</v>
      </c>
      <c r="HO56" s="15" t="s">
        <v>116</v>
      </c>
      <c r="IN56" s="13">
        <v>51</v>
      </c>
      <c r="IO56" s="13" t="s">
        <v>117</v>
      </c>
    </row>
    <row r="57" spans="1:249" ht="12.7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HN57" s="13">
        <v>52</v>
      </c>
      <c r="HO57" s="15" t="s">
        <v>118</v>
      </c>
      <c r="IN57" s="13">
        <v>52</v>
      </c>
      <c r="IO57" s="13" t="s">
        <v>119</v>
      </c>
    </row>
    <row r="58" spans="1:249" ht="12.7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HN58" s="13">
        <v>53</v>
      </c>
      <c r="HO58" s="15" t="s">
        <v>120</v>
      </c>
      <c r="IN58" s="13">
        <v>53</v>
      </c>
      <c r="IO58" s="13" t="s">
        <v>121</v>
      </c>
    </row>
    <row r="59" spans="1:249" ht="12.7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HN59" s="13">
        <v>54</v>
      </c>
      <c r="HO59" s="15" t="s">
        <v>122</v>
      </c>
      <c r="IN59" s="13">
        <v>54</v>
      </c>
      <c r="IO59" s="13" t="s">
        <v>123</v>
      </c>
    </row>
    <row r="60" spans="1:249" ht="12.7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HN60" s="13">
        <v>55</v>
      </c>
      <c r="HO60" s="15" t="s">
        <v>124</v>
      </c>
      <c r="IN60" s="13">
        <v>55</v>
      </c>
      <c r="IO60" s="13" t="s">
        <v>125</v>
      </c>
    </row>
    <row r="61" spans="1:249" ht="12.7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HN61" s="13">
        <v>56</v>
      </c>
      <c r="HO61" s="15" t="s">
        <v>126</v>
      </c>
      <c r="IN61" s="13">
        <v>56</v>
      </c>
      <c r="IO61" s="13" t="s">
        <v>127</v>
      </c>
    </row>
    <row r="62" spans="1:249" ht="12.7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HN62" s="13">
        <v>57</v>
      </c>
      <c r="HO62" s="15" t="s">
        <v>128</v>
      </c>
      <c r="IN62" s="13">
        <v>57</v>
      </c>
      <c r="IO62" s="13" t="s">
        <v>129</v>
      </c>
    </row>
    <row r="63" spans="1:249" ht="12.7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HN63" s="13">
        <v>58</v>
      </c>
      <c r="HO63" s="15" t="s">
        <v>130</v>
      </c>
      <c r="IN63" s="13">
        <v>58</v>
      </c>
      <c r="IO63" s="13" t="s">
        <v>131</v>
      </c>
    </row>
    <row r="64" spans="1:249" ht="12.7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HN64" s="13">
        <v>59</v>
      </c>
      <c r="HO64" s="15" t="s">
        <v>132</v>
      </c>
      <c r="IN64" s="13">
        <v>59</v>
      </c>
      <c r="IO64" s="13" t="s">
        <v>133</v>
      </c>
    </row>
    <row r="65" spans="1:249" ht="12.7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HN65" s="13">
        <v>60</v>
      </c>
      <c r="HO65" s="15" t="s">
        <v>134</v>
      </c>
      <c r="IN65" s="13">
        <v>60</v>
      </c>
      <c r="IO65" s="13" t="s">
        <v>135</v>
      </c>
    </row>
    <row r="66" spans="1:249" ht="12.7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HN66" s="13">
        <v>61</v>
      </c>
      <c r="HO66" s="15" t="s">
        <v>136</v>
      </c>
      <c r="IN66" s="13">
        <v>61</v>
      </c>
      <c r="IO66" s="13" t="s">
        <v>137</v>
      </c>
    </row>
    <row r="67" spans="1:249" ht="12.7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HN67" s="13">
        <v>62</v>
      </c>
      <c r="HO67" s="15" t="s">
        <v>138</v>
      </c>
      <c r="IN67" s="13">
        <v>62</v>
      </c>
      <c r="IO67" s="13" t="s">
        <v>139</v>
      </c>
    </row>
    <row r="68" spans="1:249" ht="12.7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HN68" s="13">
        <v>63</v>
      </c>
      <c r="HO68" s="15" t="s">
        <v>140</v>
      </c>
      <c r="IN68" s="13">
        <v>63</v>
      </c>
      <c r="IO68" s="13" t="s">
        <v>141</v>
      </c>
    </row>
    <row r="69" spans="1:249" ht="12.7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HN69" s="13">
        <v>64</v>
      </c>
      <c r="HO69" s="15" t="s">
        <v>142</v>
      </c>
      <c r="IN69" s="13">
        <v>64</v>
      </c>
      <c r="IO69" s="13" t="s">
        <v>143</v>
      </c>
    </row>
    <row r="70" spans="1:249" ht="12.7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HN70" s="13">
        <v>65</v>
      </c>
      <c r="HO70" s="15" t="s">
        <v>144</v>
      </c>
      <c r="IN70" s="13">
        <v>65</v>
      </c>
      <c r="IO70" s="13" t="s">
        <v>145</v>
      </c>
    </row>
    <row r="71" spans="1:249" ht="12.7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HN71" s="13">
        <v>66</v>
      </c>
      <c r="HO71" s="15" t="s">
        <v>146</v>
      </c>
      <c r="IN71" s="13">
        <v>66</v>
      </c>
      <c r="IO71" s="13" t="s">
        <v>147</v>
      </c>
    </row>
    <row r="72" spans="1:249" ht="12.7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HN72" s="13">
        <v>67</v>
      </c>
      <c r="HO72" s="15" t="s">
        <v>148</v>
      </c>
      <c r="IN72" s="13">
        <v>67</v>
      </c>
      <c r="IO72" s="13" t="s">
        <v>149</v>
      </c>
    </row>
    <row r="73" spans="1:249" ht="12.7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HN73" s="13">
        <v>68</v>
      </c>
      <c r="HO73" s="15" t="s">
        <v>150</v>
      </c>
      <c r="IN73" s="13">
        <v>68</v>
      </c>
      <c r="IO73" s="13" t="s">
        <v>151</v>
      </c>
    </row>
    <row r="74" spans="1:249" ht="12.7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HN74" s="13">
        <v>69</v>
      </c>
      <c r="HO74" s="15" t="s">
        <v>152</v>
      </c>
      <c r="IN74" s="13">
        <v>69</v>
      </c>
      <c r="IO74" s="13" t="s">
        <v>153</v>
      </c>
    </row>
    <row r="75" spans="1:249" ht="12.7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HN75" s="13">
        <v>70</v>
      </c>
      <c r="HO75" s="15" t="s">
        <v>154</v>
      </c>
      <c r="IN75" s="13">
        <v>70</v>
      </c>
      <c r="IO75" s="13" t="s">
        <v>155</v>
      </c>
    </row>
    <row r="76" spans="1:249" ht="12.7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HN76" s="13">
        <v>71</v>
      </c>
      <c r="HO76" s="15" t="s">
        <v>156</v>
      </c>
      <c r="IN76" s="13">
        <v>71</v>
      </c>
      <c r="IO76" s="13" t="s">
        <v>157</v>
      </c>
    </row>
    <row r="77" spans="1:249" ht="12.7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HN77" s="13">
        <v>72</v>
      </c>
      <c r="HO77" s="15" t="s">
        <v>158</v>
      </c>
      <c r="IN77" s="13">
        <v>72</v>
      </c>
      <c r="IO77" s="13" t="s">
        <v>159</v>
      </c>
    </row>
    <row r="78" spans="1:249" ht="12.7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HN78" s="13">
        <v>73</v>
      </c>
      <c r="HO78" s="15" t="s">
        <v>160</v>
      </c>
      <c r="IN78" s="13">
        <v>73</v>
      </c>
      <c r="IO78" s="13" t="s">
        <v>161</v>
      </c>
    </row>
    <row r="79" spans="1:249" ht="12.7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HN79" s="13">
        <v>74</v>
      </c>
      <c r="HO79" s="15" t="s">
        <v>162</v>
      </c>
      <c r="IN79" s="13">
        <v>74</v>
      </c>
      <c r="IO79" s="13" t="s">
        <v>163</v>
      </c>
    </row>
    <row r="80" spans="1:249" ht="12.7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HN80" s="13">
        <v>75</v>
      </c>
      <c r="HO80" s="15" t="s">
        <v>164</v>
      </c>
      <c r="IN80" s="13">
        <v>75</v>
      </c>
      <c r="IO80" s="13" t="s">
        <v>165</v>
      </c>
    </row>
    <row r="81" spans="1:249" ht="12.7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HN81" s="13">
        <v>76</v>
      </c>
      <c r="HO81" s="15" t="s">
        <v>166</v>
      </c>
      <c r="IN81" s="13">
        <v>76</v>
      </c>
      <c r="IO81" s="13" t="s">
        <v>167</v>
      </c>
    </row>
    <row r="82" spans="1:249" ht="12.7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HN82" s="13">
        <v>77</v>
      </c>
      <c r="HO82" s="15" t="s">
        <v>168</v>
      </c>
      <c r="IN82" s="13">
        <v>77</v>
      </c>
      <c r="IO82" s="13" t="s">
        <v>169</v>
      </c>
    </row>
    <row r="83" spans="1:249" ht="12.7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HN83" s="13">
        <v>78</v>
      </c>
      <c r="HO83" s="15" t="s">
        <v>170</v>
      </c>
      <c r="IN83" s="13">
        <v>78</v>
      </c>
      <c r="IO83" s="13" t="s">
        <v>171</v>
      </c>
    </row>
    <row r="84" spans="1:249" ht="12.7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HN84" s="13">
        <v>79</v>
      </c>
      <c r="HO84" s="15" t="s">
        <v>172</v>
      </c>
      <c r="IN84" s="13">
        <v>79</v>
      </c>
      <c r="IO84" s="13" t="s">
        <v>173</v>
      </c>
    </row>
    <row r="85" spans="1:249" ht="12.7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HN85" s="13">
        <v>80</v>
      </c>
      <c r="HO85" s="15" t="s">
        <v>174</v>
      </c>
      <c r="IN85" s="13">
        <v>80</v>
      </c>
      <c r="IO85" s="13" t="s">
        <v>175</v>
      </c>
    </row>
    <row r="86" spans="1:249" ht="12.7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HN86" s="13">
        <v>81</v>
      </c>
      <c r="HO86" s="15" t="s">
        <v>176</v>
      </c>
      <c r="IN86" s="13">
        <v>81</v>
      </c>
      <c r="IO86" s="13" t="s">
        <v>177</v>
      </c>
    </row>
    <row r="87" spans="1:249" ht="12.7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HN87" s="13">
        <v>82</v>
      </c>
      <c r="HO87" s="15" t="s">
        <v>178</v>
      </c>
      <c r="IN87" s="13">
        <v>82</v>
      </c>
      <c r="IO87" s="13" t="s">
        <v>179</v>
      </c>
    </row>
    <row r="88" spans="1:249" ht="12.7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HN88" s="13">
        <v>83</v>
      </c>
      <c r="HO88" s="15" t="s">
        <v>180</v>
      </c>
      <c r="IN88" s="13">
        <v>83</v>
      </c>
      <c r="IO88" s="13" t="s">
        <v>181</v>
      </c>
    </row>
    <row r="89" spans="1:249" ht="12.7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HN89" s="13">
        <v>84</v>
      </c>
      <c r="HO89" s="15" t="s">
        <v>182</v>
      </c>
      <c r="IN89" s="13">
        <v>84</v>
      </c>
      <c r="IO89" s="13" t="s">
        <v>183</v>
      </c>
    </row>
    <row r="90" spans="1:249" ht="12.7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HN90" s="13">
        <v>85</v>
      </c>
      <c r="HO90" s="15" t="s">
        <v>184</v>
      </c>
      <c r="IN90" s="13">
        <v>85</v>
      </c>
      <c r="IO90" s="13" t="s">
        <v>185</v>
      </c>
    </row>
    <row r="91" spans="1:249" ht="12.7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HN91" s="13">
        <v>86</v>
      </c>
      <c r="HO91" s="15" t="s">
        <v>186</v>
      </c>
      <c r="IN91" s="13">
        <v>86</v>
      </c>
      <c r="IO91" s="13" t="s">
        <v>187</v>
      </c>
    </row>
    <row r="92" spans="1:249" ht="12.7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HN92" s="13">
        <v>87</v>
      </c>
      <c r="HO92" s="15" t="s">
        <v>188</v>
      </c>
      <c r="IN92" s="13">
        <v>87</v>
      </c>
      <c r="IO92" s="13" t="s">
        <v>189</v>
      </c>
    </row>
    <row r="93" spans="1:249" ht="12.7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HN93" s="13">
        <v>88</v>
      </c>
      <c r="HO93" s="15" t="s">
        <v>190</v>
      </c>
      <c r="IN93" s="13">
        <v>88</v>
      </c>
      <c r="IO93" s="13" t="s">
        <v>191</v>
      </c>
    </row>
    <row r="94" spans="1:249" ht="12.7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HN94" s="13">
        <v>89</v>
      </c>
      <c r="HO94" s="15" t="s">
        <v>192</v>
      </c>
      <c r="IN94" s="13">
        <v>89</v>
      </c>
      <c r="IO94" s="13" t="s">
        <v>193</v>
      </c>
    </row>
    <row r="95" spans="1:249" ht="12.7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HN95" s="13">
        <v>90</v>
      </c>
      <c r="HO95" s="15" t="s">
        <v>194</v>
      </c>
      <c r="IN95" s="13">
        <v>90</v>
      </c>
      <c r="IO95" s="13" t="s">
        <v>195</v>
      </c>
    </row>
    <row r="96" spans="1:249" ht="12.7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HN96" s="13">
        <v>91</v>
      </c>
      <c r="HO96" s="15" t="s">
        <v>196</v>
      </c>
      <c r="IN96" s="13">
        <v>91</v>
      </c>
      <c r="IO96" s="13" t="s">
        <v>197</v>
      </c>
    </row>
    <row r="97" spans="1:249" ht="12.7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HN97" s="13">
        <v>92</v>
      </c>
      <c r="HO97" s="15" t="s">
        <v>198</v>
      </c>
      <c r="IN97" s="13">
        <v>92</v>
      </c>
      <c r="IO97" s="13" t="s">
        <v>199</v>
      </c>
    </row>
    <row r="98" spans="1:249" ht="12.7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HN98" s="13">
        <v>93</v>
      </c>
      <c r="HO98" s="15" t="s">
        <v>200</v>
      </c>
      <c r="IN98" s="13">
        <v>93</v>
      </c>
      <c r="IO98" s="13" t="s">
        <v>201</v>
      </c>
    </row>
    <row r="99" spans="1:249" ht="12.7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HN99" s="13">
        <v>94</v>
      </c>
      <c r="HO99" s="15" t="s">
        <v>202</v>
      </c>
      <c r="IN99" s="13">
        <v>94</v>
      </c>
      <c r="IO99" s="13" t="s">
        <v>203</v>
      </c>
    </row>
    <row r="100" spans="1:249" ht="12.7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HN100" s="13">
        <v>95</v>
      </c>
      <c r="HO100" s="15" t="s">
        <v>204</v>
      </c>
      <c r="IN100" s="13">
        <v>95</v>
      </c>
      <c r="IO100" s="13" t="s">
        <v>205</v>
      </c>
    </row>
    <row r="101" spans="1:249" ht="12.75" customHeight="1">
      <c r="HN101" s="13">
        <v>96</v>
      </c>
      <c r="HO101" s="15" t="s">
        <v>206</v>
      </c>
      <c r="IN101" s="13">
        <v>96</v>
      </c>
      <c r="IO101" s="13" t="s">
        <v>207</v>
      </c>
    </row>
    <row r="102" spans="1:249" ht="12.75" customHeight="1">
      <c r="HN102" s="13">
        <v>97</v>
      </c>
      <c r="HO102" s="15" t="s">
        <v>208</v>
      </c>
      <c r="IN102" s="13">
        <v>97</v>
      </c>
      <c r="IO102" s="13" t="s">
        <v>209</v>
      </c>
    </row>
    <row r="103" spans="1:249" ht="12.75" customHeight="1">
      <c r="HN103" s="13">
        <v>98</v>
      </c>
      <c r="HO103" s="15" t="s">
        <v>210</v>
      </c>
      <c r="IN103" s="13">
        <v>98</v>
      </c>
      <c r="IO103" s="13" t="s">
        <v>211</v>
      </c>
    </row>
    <row r="104" spans="1:249" ht="12.75" customHeight="1">
      <c r="HN104" s="13">
        <v>99</v>
      </c>
      <c r="HO104" s="15" t="s">
        <v>212</v>
      </c>
      <c r="IN104" s="13">
        <v>99</v>
      </c>
      <c r="IO104" s="13" t="s">
        <v>213</v>
      </c>
    </row>
  </sheetData>
  <sheetProtection password="CA58" sheet="1" objects="1" scenarios="1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44"/>
  <sheetViews>
    <sheetView tabSelected="1" view="pageLayout" zoomScaleSheetLayoutView="100" workbookViewId="0">
      <selection activeCell="B41" sqref="B41:F42"/>
    </sheetView>
  </sheetViews>
  <sheetFormatPr defaultColWidth="29.42578125" defaultRowHeight="15"/>
  <cols>
    <col min="1" max="1" width="15.140625" style="22" customWidth="1"/>
    <col min="2" max="2" width="8" style="22" customWidth="1"/>
    <col min="3" max="3" width="9.85546875" style="22" customWidth="1"/>
    <col min="4" max="4" width="14.42578125" style="22" customWidth="1"/>
    <col min="5" max="5" width="17.5703125" style="22" customWidth="1"/>
    <col min="6" max="6" width="37.5703125" style="22" customWidth="1"/>
    <col min="7" max="7" width="15.28515625" style="22" hidden="1" customWidth="1"/>
    <col min="8" max="16384" width="29.42578125" style="22"/>
  </cols>
  <sheetData>
    <row r="1" spans="1:6" ht="20.25">
      <c r="A1" s="40" t="s">
        <v>214</v>
      </c>
      <c r="B1" s="40"/>
      <c r="C1" s="21"/>
    </row>
    <row r="2" spans="1:6" ht="15.75">
      <c r="A2" s="41" t="s">
        <v>239</v>
      </c>
      <c r="B2" s="41"/>
      <c r="C2" s="23"/>
      <c r="F2" s="31" t="s">
        <v>240</v>
      </c>
    </row>
    <row r="3" spans="1:6" ht="20.25">
      <c r="A3" s="42" t="s">
        <v>215</v>
      </c>
      <c r="B3" s="42"/>
      <c r="C3" s="42"/>
      <c r="D3" s="42"/>
      <c r="E3" s="42"/>
      <c r="F3" s="42"/>
    </row>
    <row r="4" spans="1:6">
      <c r="A4" s="46" t="s">
        <v>241</v>
      </c>
      <c r="B4" s="46"/>
      <c r="C4" s="46"/>
      <c r="D4" s="46"/>
      <c r="E4" s="46"/>
      <c r="F4" s="46"/>
    </row>
    <row r="5" spans="1:6">
      <c r="A5" s="24"/>
    </row>
    <row r="6" spans="1:6" ht="15.75" customHeight="1">
      <c r="A6" s="27" t="s">
        <v>226</v>
      </c>
      <c r="B6" s="47">
        <v>1</v>
      </c>
      <c r="C6" s="47">
        <v>1141</v>
      </c>
      <c r="D6" s="47"/>
      <c r="E6" s="48" t="s">
        <v>235</v>
      </c>
      <c r="F6" s="48" t="s">
        <v>234</v>
      </c>
    </row>
    <row r="7" spans="1:6" ht="15.75" customHeight="1">
      <c r="A7" s="30" t="s">
        <v>227</v>
      </c>
      <c r="B7" s="47"/>
      <c r="C7" s="47"/>
      <c r="D7" s="47"/>
      <c r="E7" s="48"/>
      <c r="F7" s="48"/>
    </row>
    <row r="8" spans="1:6" ht="15" customHeight="1">
      <c r="A8" s="27" t="s">
        <v>229</v>
      </c>
      <c r="B8" s="49">
        <v>1500</v>
      </c>
      <c r="C8" s="50"/>
      <c r="D8" s="51" t="str">
        <f>"In Words (কথায়): "&amp;Auto!EE1&amp;"."</f>
        <v>In Words (কথায়): Taka one thousand five hundred only.</v>
      </c>
      <c r="E8" s="52"/>
      <c r="F8" s="53"/>
    </row>
    <row r="9" spans="1:6">
      <c r="A9" s="30" t="s">
        <v>228</v>
      </c>
      <c r="B9" s="54"/>
      <c r="C9" s="55"/>
      <c r="D9" s="56"/>
      <c r="E9" s="57"/>
      <c r="F9" s="58"/>
    </row>
    <row r="10" spans="1:6">
      <c r="A10" s="34" t="s">
        <v>218</v>
      </c>
      <c r="B10" s="35"/>
      <c r="C10" s="36"/>
      <c r="D10" s="51" t="s">
        <v>236</v>
      </c>
      <c r="E10" s="52"/>
      <c r="F10" s="53"/>
    </row>
    <row r="11" spans="1:6">
      <c r="A11" s="43" t="s">
        <v>219</v>
      </c>
      <c r="B11" s="44"/>
      <c r="C11" s="45"/>
      <c r="D11" s="56"/>
      <c r="E11" s="57"/>
      <c r="F11" s="58"/>
    </row>
    <row r="12" spans="1:6" ht="30" customHeight="1">
      <c r="A12" s="34" t="s">
        <v>220</v>
      </c>
      <c r="B12" s="35"/>
      <c r="C12" s="36"/>
      <c r="D12" s="51" t="s">
        <v>237</v>
      </c>
      <c r="E12" s="52"/>
      <c r="F12" s="53"/>
    </row>
    <row r="13" spans="1:6" ht="30" customHeight="1">
      <c r="A13" s="43" t="s">
        <v>221</v>
      </c>
      <c r="B13" s="44"/>
      <c r="C13" s="45"/>
      <c r="D13" s="56"/>
      <c r="E13" s="57"/>
      <c r="F13" s="58"/>
    </row>
    <row r="14" spans="1:6">
      <c r="A14" s="33" t="s">
        <v>231</v>
      </c>
      <c r="B14" s="33"/>
      <c r="C14" s="33"/>
      <c r="D14" s="51" t="s">
        <v>238</v>
      </c>
      <c r="E14" s="52"/>
      <c r="F14" s="53"/>
    </row>
    <row r="15" spans="1:6">
      <c r="A15" s="43" t="s">
        <v>232</v>
      </c>
      <c r="B15" s="44"/>
      <c r="C15" s="45"/>
      <c r="D15" s="56"/>
      <c r="E15" s="57"/>
      <c r="F15" s="58"/>
    </row>
    <row r="16" spans="1:6">
      <c r="A16" s="27" t="s">
        <v>222</v>
      </c>
      <c r="B16" s="59" t="s">
        <v>242</v>
      </c>
      <c r="C16" s="60"/>
      <c r="D16" s="60"/>
      <c r="E16" s="60"/>
      <c r="F16" s="61"/>
    </row>
    <row r="17" spans="1:7">
      <c r="A17" s="30" t="s">
        <v>223</v>
      </c>
      <c r="B17" s="62"/>
      <c r="C17" s="63"/>
      <c r="D17" s="63"/>
      <c r="E17" s="63"/>
      <c r="F17" s="64"/>
    </row>
    <row r="18" spans="1:7">
      <c r="A18" s="27" t="s">
        <v>225</v>
      </c>
      <c r="B18" s="34"/>
      <c r="C18" s="35"/>
      <c r="D18" s="35"/>
      <c r="E18" s="35"/>
      <c r="F18" s="36"/>
    </row>
    <row r="19" spans="1:7">
      <c r="A19" s="28" t="s">
        <v>224</v>
      </c>
      <c r="B19" s="37"/>
      <c r="C19" s="38"/>
      <c r="D19" s="38"/>
      <c r="E19" s="38"/>
      <c r="F19" s="39"/>
    </row>
    <row r="20" spans="1:7" ht="50.1" customHeight="1">
      <c r="A20" s="25"/>
      <c r="G20" s="22" t="s">
        <v>0</v>
      </c>
    </row>
    <row r="21" spans="1:7" s="26" customFormat="1">
      <c r="A21" s="32" t="s">
        <v>233</v>
      </c>
      <c r="B21" s="32"/>
      <c r="C21" s="32"/>
      <c r="D21" s="32"/>
      <c r="E21" s="32"/>
      <c r="F21" s="32"/>
    </row>
    <row r="22" spans="1:7" ht="15.75" thickBot="1"/>
    <row r="23" spans="1:7">
      <c r="A23" s="29"/>
      <c r="B23" s="29"/>
      <c r="C23" s="29"/>
      <c r="D23" s="29"/>
      <c r="E23" s="29"/>
      <c r="F23" s="29"/>
    </row>
    <row r="24" spans="1:7" ht="20.25">
      <c r="A24" s="40" t="s">
        <v>230</v>
      </c>
      <c r="B24" s="40"/>
      <c r="C24" s="21"/>
    </row>
    <row r="25" spans="1:7" ht="15.75">
      <c r="A25" s="41" t="s">
        <v>217</v>
      </c>
      <c r="B25" s="41"/>
      <c r="C25" s="23"/>
      <c r="F25" s="31" t="str">
        <f>F2</f>
        <v>Date…24/11/2019.:</v>
      </c>
    </row>
    <row r="26" spans="1:7" ht="20.25">
      <c r="A26" s="42" t="s">
        <v>215</v>
      </c>
      <c r="B26" s="42"/>
      <c r="C26" s="42"/>
      <c r="D26" s="42"/>
      <c r="E26" s="42"/>
      <c r="F26" s="42"/>
    </row>
    <row r="27" spans="1:7">
      <c r="A27" s="46" t="str">
        <f>A4</f>
        <v>Agrani balika Biddalay Branch</v>
      </c>
      <c r="B27" s="46"/>
      <c r="C27" s="46"/>
      <c r="D27" s="46"/>
      <c r="E27" s="46"/>
      <c r="F27" s="46"/>
    </row>
    <row r="28" spans="1:7">
      <c r="A28" s="24"/>
    </row>
    <row r="29" spans="1:7" ht="15" customHeight="1">
      <c r="A29" s="27" t="s">
        <v>226</v>
      </c>
      <c r="B29" s="47">
        <v>1</v>
      </c>
      <c r="C29" s="47">
        <v>1141</v>
      </c>
      <c r="D29" s="47"/>
      <c r="E29" s="48" t="s">
        <v>235</v>
      </c>
      <c r="F29" s="48" t="s">
        <v>234</v>
      </c>
    </row>
    <row r="30" spans="1:7" ht="15" customHeight="1">
      <c r="A30" s="30" t="s">
        <v>227</v>
      </c>
      <c r="B30" s="47"/>
      <c r="C30" s="47"/>
      <c r="D30" s="47"/>
      <c r="E30" s="48"/>
      <c r="F30" s="48"/>
    </row>
    <row r="31" spans="1:7">
      <c r="A31" s="27" t="s">
        <v>229</v>
      </c>
      <c r="B31" s="49">
        <v>1200</v>
      </c>
      <c r="C31" s="50"/>
      <c r="D31" s="51" t="str">
        <f>D8</f>
        <v>In Words (কথায়): Taka one thousand five hundred only.</v>
      </c>
      <c r="E31" s="52"/>
      <c r="F31" s="53"/>
    </row>
    <row r="32" spans="1:7">
      <c r="A32" s="30" t="s">
        <v>228</v>
      </c>
      <c r="B32" s="54"/>
      <c r="C32" s="55"/>
      <c r="D32" s="56"/>
      <c r="E32" s="57"/>
      <c r="F32" s="58"/>
    </row>
    <row r="33" spans="1:6">
      <c r="A33" s="34" t="s">
        <v>218</v>
      </c>
      <c r="B33" s="35"/>
      <c r="C33" s="36"/>
      <c r="D33" s="51" t="str">
        <f>D10</f>
        <v>Abdur Rob</v>
      </c>
      <c r="E33" s="52"/>
      <c r="F33" s="53"/>
    </row>
    <row r="34" spans="1:6">
      <c r="A34" s="43" t="s">
        <v>219</v>
      </c>
      <c r="B34" s="44"/>
      <c r="C34" s="45"/>
      <c r="D34" s="56"/>
      <c r="E34" s="57"/>
      <c r="F34" s="58"/>
    </row>
    <row r="35" spans="1:6" ht="30" customHeight="1">
      <c r="A35" s="34" t="s">
        <v>220</v>
      </c>
      <c r="B35" s="35"/>
      <c r="C35" s="36"/>
      <c r="D35" s="51" t="str">
        <f>D12</f>
        <v>Principal, Eden Mohila College, Dhaka</v>
      </c>
      <c r="E35" s="52"/>
      <c r="F35" s="53"/>
    </row>
    <row r="36" spans="1:6" ht="30" customHeight="1">
      <c r="A36" s="43" t="s">
        <v>221</v>
      </c>
      <c r="B36" s="44"/>
      <c r="C36" s="45"/>
      <c r="D36" s="56"/>
      <c r="E36" s="57"/>
      <c r="F36" s="58"/>
    </row>
    <row r="37" spans="1:6">
      <c r="A37" s="34" t="s">
        <v>231</v>
      </c>
      <c r="B37" s="35"/>
      <c r="C37" s="36"/>
      <c r="D37" s="51" t="str">
        <f>D14</f>
        <v>Income Tax on the trainner honouriam</v>
      </c>
      <c r="E37" s="52"/>
      <c r="F37" s="53"/>
    </row>
    <row r="38" spans="1:6">
      <c r="A38" s="43" t="s">
        <v>232</v>
      </c>
      <c r="B38" s="44"/>
      <c r="C38" s="45"/>
      <c r="D38" s="56"/>
      <c r="E38" s="57"/>
      <c r="F38" s="58"/>
    </row>
    <row r="39" spans="1:6">
      <c r="A39" s="27" t="s">
        <v>222</v>
      </c>
      <c r="B39" s="51" t="str">
        <f>B16</f>
        <v>01718703064</v>
      </c>
      <c r="C39" s="52"/>
      <c r="D39" s="52"/>
      <c r="E39" s="52"/>
      <c r="F39" s="53"/>
    </row>
    <row r="40" spans="1:6">
      <c r="A40" s="30" t="s">
        <v>223</v>
      </c>
      <c r="B40" s="56"/>
      <c r="C40" s="57"/>
      <c r="D40" s="57"/>
      <c r="E40" s="57"/>
      <c r="F40" s="58"/>
    </row>
    <row r="41" spans="1:6">
      <c r="A41" s="27" t="s">
        <v>225</v>
      </c>
      <c r="B41" s="34">
        <f>B18</f>
        <v>0</v>
      </c>
      <c r="C41" s="35"/>
      <c r="D41" s="35"/>
      <c r="E41" s="35"/>
      <c r="F41" s="36"/>
    </row>
    <row r="42" spans="1:6">
      <c r="A42" s="28" t="s">
        <v>224</v>
      </c>
      <c r="B42" s="37"/>
      <c r="C42" s="38"/>
      <c r="D42" s="38"/>
      <c r="E42" s="38"/>
      <c r="F42" s="39"/>
    </row>
    <row r="43" spans="1:6" ht="50.1" customHeight="1">
      <c r="A43" s="25"/>
    </row>
    <row r="44" spans="1:6">
      <c r="A44" s="32" t="s">
        <v>233</v>
      </c>
      <c r="B44" s="32"/>
      <c r="C44" s="32"/>
      <c r="D44" s="32"/>
      <c r="E44" s="32"/>
      <c r="F44" s="32"/>
    </row>
  </sheetData>
  <mergeCells count="44">
    <mergeCell ref="C6:D7"/>
    <mergeCell ref="B6:B7"/>
    <mergeCell ref="C29:D30"/>
    <mergeCell ref="B29:B30"/>
    <mergeCell ref="A1:B1"/>
    <mergeCell ref="A21:F21"/>
    <mergeCell ref="A4:F4"/>
    <mergeCell ref="A3:F3"/>
    <mergeCell ref="A2:B2"/>
    <mergeCell ref="A15:C15"/>
    <mergeCell ref="A10:C10"/>
    <mergeCell ref="A12:C12"/>
    <mergeCell ref="B18:F19"/>
    <mergeCell ref="B8:C9"/>
    <mergeCell ref="D8:F9"/>
    <mergeCell ref="A13:C13"/>
    <mergeCell ref="A11:C11"/>
    <mergeCell ref="D10:F11"/>
    <mergeCell ref="D12:F13"/>
    <mergeCell ref="B16:F17"/>
    <mergeCell ref="B31:C32"/>
    <mergeCell ref="D31:F32"/>
    <mergeCell ref="A38:C38"/>
    <mergeCell ref="B41:F42"/>
    <mergeCell ref="A33:C33"/>
    <mergeCell ref="D33:F34"/>
    <mergeCell ref="A34:C34"/>
    <mergeCell ref="A35:C35"/>
    <mergeCell ref="A44:F44"/>
    <mergeCell ref="E6:E7"/>
    <mergeCell ref="F6:F7"/>
    <mergeCell ref="A14:C14"/>
    <mergeCell ref="D14:F15"/>
    <mergeCell ref="A37:C37"/>
    <mergeCell ref="D37:F38"/>
    <mergeCell ref="E29:E30"/>
    <mergeCell ref="F29:F30"/>
    <mergeCell ref="B39:F40"/>
    <mergeCell ref="A24:B24"/>
    <mergeCell ref="A25:B25"/>
    <mergeCell ref="A26:F26"/>
    <mergeCell ref="A27:F27"/>
    <mergeCell ref="D35:F36"/>
    <mergeCell ref="A36:C36"/>
  </mergeCells>
  <pageMargins left="0.5" right="0.5" top="0.5" bottom="0.5" header="0" footer="0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Auto</vt:lpstr>
      <vt:lpstr>Income Tax Chalan Form</vt:lpstr>
      <vt:lpstr>'Income Tax Chalan Form'!Print_Area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DIPA</dc:creator>
  <cp:lastModifiedBy>ABC</cp:lastModifiedBy>
  <cp:lastPrinted>2019-12-01T04:30:41Z</cp:lastPrinted>
  <dcterms:created xsi:type="dcterms:W3CDTF">2016-03-27T04:08:32Z</dcterms:created>
  <dcterms:modified xsi:type="dcterms:W3CDTF">2019-12-01T05:13:26Z</dcterms:modified>
</cp:coreProperties>
</file>